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13_ncr:1_{E397D301-6113-4DCB-8B08-38BD920F69F9}" xr6:coauthVersionLast="47" xr6:coauthVersionMax="47" xr10:uidLastSave="{00000000-0000-0000-0000-000000000000}"/>
  <bookViews>
    <workbookView xWindow="-120" yWindow="-120" windowWidth="29040" windowHeight="15840" firstSheet="1" activeTab="6" xr2:uid="{00000000-000D-0000-FFFF-FFFF00000000}"/>
  </bookViews>
  <sheets>
    <sheet name="Notes" sheetId="3" r:id="rId1"/>
    <sheet name="1 Loan Amortization" sheetId="8" r:id="rId2"/>
    <sheet name="2 Loan Amortization" sheetId="7" r:id="rId3"/>
    <sheet name="3 Loan Amortization" sheetId="6" r:id="rId4"/>
    <sheet name="4 Loan Amortization" sheetId="5" r:id="rId5"/>
    <sheet name="5 Loan Amortization" sheetId="4" r:id="rId6"/>
    <sheet name="6 Loan Amortization " sheetId="2" r:id="rId7"/>
  </sheets>
  <definedNames>
    <definedName name="Amount">#REF!</definedName>
    <definedName name="AnnPay">#REF!</definedName>
    <definedName name="APmt">#REF!</definedName>
    <definedName name="Int">#REF!</definedName>
    <definedName name="n">#REF!</definedName>
    <definedName name="P">#REF!</definedName>
    <definedName name="Per">#REF!</definedName>
    <definedName name="PMT">#REF!</definedName>
    <definedName name="rr">#REF!</definedName>
    <definedName name="Time">#REF!</definedName>
  </definedNames>
  <calcPr calcId="191029" iterate="1" iterateCount="7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8" i="8" l="1"/>
  <c r="E68" i="8"/>
  <c r="E59" i="8"/>
  <c r="F57" i="8"/>
  <c r="E57" i="8"/>
  <c r="D54" i="8"/>
  <c r="D55" i="8" s="1"/>
  <c r="E45" i="8"/>
  <c r="E42" i="8"/>
  <c r="E58" i="8" s="1"/>
  <c r="E41" i="8"/>
  <c r="F41" i="8" s="1"/>
  <c r="D41" i="8"/>
  <c r="D39" i="8"/>
  <c r="E43" i="8" s="1"/>
  <c r="F43" i="8" s="1"/>
  <c r="G43" i="8" s="1"/>
  <c r="D38" i="8"/>
  <c r="D37" i="8"/>
  <c r="G36" i="8"/>
  <c r="G20" i="8" s="1"/>
  <c r="F36" i="8"/>
  <c r="D36" i="8"/>
  <c r="E40" i="8" s="1"/>
  <c r="G35" i="8"/>
  <c r="H35" i="8" s="1"/>
  <c r="I35" i="8" s="1"/>
  <c r="J35" i="8" s="1"/>
  <c r="K35" i="8" s="1"/>
  <c r="L35" i="8" s="1"/>
  <c r="M35" i="8" s="1"/>
  <c r="N35" i="8" s="1"/>
  <c r="O35" i="8" s="1"/>
  <c r="P35" i="8" s="1"/>
  <c r="Q35" i="8" s="1"/>
  <c r="R35" i="8" s="1"/>
  <c r="S35" i="8" s="1"/>
  <c r="T35" i="8" s="1"/>
  <c r="U35" i="8" s="1"/>
  <c r="V35" i="8" s="1"/>
  <c r="W35" i="8" s="1"/>
  <c r="X35" i="8" s="1"/>
  <c r="Y35" i="8" s="1"/>
  <c r="Z35" i="8" s="1"/>
  <c r="AA35" i="8" s="1"/>
  <c r="AB35" i="8" s="1"/>
  <c r="AC35" i="8" s="1"/>
  <c r="AD35" i="8" s="1"/>
  <c r="AE35" i="8" s="1"/>
  <c r="AF35" i="8" s="1"/>
  <c r="AG35" i="8" s="1"/>
  <c r="AH35" i="8" s="1"/>
  <c r="F35" i="8"/>
  <c r="F20" i="8"/>
  <c r="F74" i="8" s="1"/>
  <c r="E20" i="8"/>
  <c r="E74" i="8" s="1"/>
  <c r="F18" i="8"/>
  <c r="F72" i="8" s="1"/>
  <c r="E18" i="8"/>
  <c r="E72" i="8" s="1"/>
  <c r="F17" i="8"/>
  <c r="F71" i="8" s="1"/>
  <c r="E17" i="8"/>
  <c r="E71" i="8" s="1"/>
  <c r="F16" i="8"/>
  <c r="F70" i="8" s="1"/>
  <c r="E16" i="8"/>
  <c r="E70" i="8" s="1"/>
  <c r="F14" i="8"/>
  <c r="E288" i="7"/>
  <c r="E68" i="7"/>
  <c r="G57" i="7"/>
  <c r="F57" i="7"/>
  <c r="E57" i="7"/>
  <c r="E41" i="7"/>
  <c r="F41" i="7" s="1"/>
  <c r="G41" i="7" s="1"/>
  <c r="D39" i="7"/>
  <c r="D38" i="7"/>
  <c r="D37" i="7"/>
  <c r="G36" i="7"/>
  <c r="F36" i="7"/>
  <c r="D36" i="7"/>
  <c r="E40" i="7" s="1"/>
  <c r="F40" i="7" s="1"/>
  <c r="F35" i="7"/>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E288" i="6"/>
  <c r="E68" i="6"/>
  <c r="E57" i="6"/>
  <c r="E40" i="6"/>
  <c r="D39" i="6"/>
  <c r="D38" i="6"/>
  <c r="D54" i="6" s="1"/>
  <c r="D37" i="6"/>
  <c r="E41" i="6" s="1"/>
  <c r="F36" i="6"/>
  <c r="F16" i="6" s="1"/>
  <c r="F70" i="6" s="1"/>
  <c r="D36" i="6"/>
  <c r="G35" i="6"/>
  <c r="H35" i="6" s="1"/>
  <c r="I35" i="6" s="1"/>
  <c r="J35" i="6" s="1"/>
  <c r="K35" i="6" s="1"/>
  <c r="L35" i="6" s="1"/>
  <c r="M35" i="6" s="1"/>
  <c r="N35" i="6" s="1"/>
  <c r="O35" i="6" s="1"/>
  <c r="P35" i="6" s="1"/>
  <c r="Q35" i="6" s="1"/>
  <c r="R35" i="6" s="1"/>
  <c r="S35" i="6" s="1"/>
  <c r="T35" i="6" s="1"/>
  <c r="U35" i="6" s="1"/>
  <c r="V35" i="6" s="1"/>
  <c r="W35" i="6" s="1"/>
  <c r="X35" i="6" s="1"/>
  <c r="Y35" i="6" s="1"/>
  <c r="Z35" i="6" s="1"/>
  <c r="AA35" i="6" s="1"/>
  <c r="AB35" i="6" s="1"/>
  <c r="AC35" i="6" s="1"/>
  <c r="AD35" i="6" s="1"/>
  <c r="AE35" i="6" s="1"/>
  <c r="AF35" i="6" s="1"/>
  <c r="AG35" i="6" s="1"/>
  <c r="AH35" i="6" s="1"/>
  <c r="F35" i="6"/>
  <c r="E20" i="6"/>
  <c r="E74" i="6" s="1"/>
  <c r="E18" i="6"/>
  <c r="E72" i="6" s="1"/>
  <c r="E17" i="6"/>
  <c r="E71" i="6" s="1"/>
  <c r="E16" i="6"/>
  <c r="E70" i="6" s="1"/>
  <c r="E288" i="5"/>
  <c r="E68" i="5"/>
  <c r="G57" i="5"/>
  <c r="F57" i="5"/>
  <c r="E57" i="5"/>
  <c r="F43" i="5"/>
  <c r="E43" i="5"/>
  <c r="E42" i="5"/>
  <c r="D41" i="5"/>
  <c r="D39" i="5"/>
  <c r="D38" i="5"/>
  <c r="D37" i="5"/>
  <c r="E41" i="5" s="1"/>
  <c r="F36" i="5"/>
  <c r="D36" i="5"/>
  <c r="I35" i="5"/>
  <c r="J35" i="5" s="1"/>
  <c r="K35" i="5" s="1"/>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H35" i="5"/>
  <c r="F35" i="5"/>
  <c r="G35" i="5" s="1"/>
  <c r="E20" i="5"/>
  <c r="E74" i="5" s="1"/>
  <c r="E18" i="5"/>
  <c r="E72" i="5" s="1"/>
  <c r="E17" i="5"/>
  <c r="E71" i="5" s="1"/>
  <c r="E16" i="5"/>
  <c r="E70" i="5" s="1"/>
  <c r="E288" i="4"/>
  <c r="E74" i="4"/>
  <c r="E68" i="4"/>
  <c r="E57" i="4"/>
  <c r="E43" i="4"/>
  <c r="F43" i="4" s="1"/>
  <c r="G42" i="4"/>
  <c r="H42" i="4" s="1"/>
  <c r="I42" i="4" s="1"/>
  <c r="J42" i="4" s="1"/>
  <c r="K42" i="4" s="1"/>
  <c r="L42" i="4" s="1"/>
  <c r="M42" i="4" s="1"/>
  <c r="N42" i="4" s="1"/>
  <c r="O42" i="4" s="1"/>
  <c r="P42" i="4" s="1"/>
  <c r="Q42" i="4" s="1"/>
  <c r="R42" i="4" s="1"/>
  <c r="S42" i="4" s="1"/>
  <c r="T42" i="4" s="1"/>
  <c r="U42" i="4" s="1"/>
  <c r="V42" i="4" s="1"/>
  <c r="W42" i="4" s="1"/>
  <c r="X42" i="4" s="1"/>
  <c r="Y42" i="4" s="1"/>
  <c r="Z42" i="4" s="1"/>
  <c r="AA42" i="4" s="1"/>
  <c r="AB42" i="4" s="1"/>
  <c r="AC42" i="4" s="1"/>
  <c r="AD42" i="4" s="1"/>
  <c r="AE42" i="4" s="1"/>
  <c r="AF42" i="4" s="1"/>
  <c r="AG42" i="4" s="1"/>
  <c r="AH42" i="4" s="1"/>
  <c r="E42" i="4"/>
  <c r="F42" i="4" s="1"/>
  <c r="E40" i="4"/>
  <c r="D39" i="4"/>
  <c r="D38" i="4"/>
  <c r="D54" i="4" s="1"/>
  <c r="D37" i="4"/>
  <c r="G36" i="4"/>
  <c r="G20" i="4" s="1"/>
  <c r="G74" i="4" s="1"/>
  <c r="F36" i="4"/>
  <c r="D36" i="4"/>
  <c r="K35" i="4"/>
  <c r="L35" i="4" s="1"/>
  <c r="M35" i="4" s="1"/>
  <c r="N35" i="4" s="1"/>
  <c r="O35" i="4" s="1"/>
  <c r="P35" i="4" s="1"/>
  <c r="Q35" i="4" s="1"/>
  <c r="R35" i="4" s="1"/>
  <c r="S35" i="4" s="1"/>
  <c r="T35" i="4" s="1"/>
  <c r="U35" i="4" s="1"/>
  <c r="V35" i="4" s="1"/>
  <c r="W35" i="4" s="1"/>
  <c r="X35" i="4" s="1"/>
  <c r="Y35" i="4" s="1"/>
  <c r="Z35" i="4" s="1"/>
  <c r="AA35" i="4" s="1"/>
  <c r="AB35" i="4" s="1"/>
  <c r="AC35" i="4" s="1"/>
  <c r="AD35" i="4" s="1"/>
  <c r="AE35" i="4" s="1"/>
  <c r="AF35" i="4" s="1"/>
  <c r="AG35" i="4" s="1"/>
  <c r="AH35" i="4" s="1"/>
  <c r="J35" i="4"/>
  <c r="F35" i="4"/>
  <c r="G35" i="4" s="1"/>
  <c r="H35" i="4" s="1"/>
  <c r="I35" i="4" s="1"/>
  <c r="F20" i="4"/>
  <c r="F74" i="4" s="1"/>
  <c r="E20" i="4"/>
  <c r="G18" i="4"/>
  <c r="G72" i="4" s="1"/>
  <c r="F18" i="4"/>
  <c r="F72" i="4" s="1"/>
  <c r="E18" i="4"/>
  <c r="E72" i="4" s="1"/>
  <c r="G17" i="4"/>
  <c r="G71" i="4" s="1"/>
  <c r="F17" i="4"/>
  <c r="F71" i="4" s="1"/>
  <c r="E17" i="4"/>
  <c r="E71" i="4" s="1"/>
  <c r="G16" i="4"/>
  <c r="G70" i="4" s="1"/>
  <c r="F16" i="4"/>
  <c r="F70" i="4" s="1"/>
  <c r="E16" i="4"/>
  <c r="E70" i="4" s="1"/>
  <c r="G14" i="4"/>
  <c r="F14" i="4"/>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E19"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E15" i="2"/>
  <c r="E288" i="2"/>
  <c r="H43" i="8" l="1"/>
  <c r="G74" i="8"/>
  <c r="G14" i="8"/>
  <c r="F40" i="8"/>
  <c r="E46" i="8"/>
  <c r="G16" i="8"/>
  <c r="G70" i="8" s="1"/>
  <c r="G17" i="8"/>
  <c r="G71" i="8" s="1"/>
  <c r="F288" i="8"/>
  <c r="F68" i="8"/>
  <c r="H36" i="8"/>
  <c r="D42" i="8"/>
  <c r="G18" i="8"/>
  <c r="G72" i="8" s="1"/>
  <c r="G41" i="8"/>
  <c r="F42" i="8"/>
  <c r="G42" i="8" s="1"/>
  <c r="H42" i="8" s="1"/>
  <c r="I42" i="8" s="1"/>
  <c r="J42" i="8" s="1"/>
  <c r="K42" i="8" s="1"/>
  <c r="L42" i="8" s="1"/>
  <c r="M42" i="8" s="1"/>
  <c r="N42" i="8" s="1"/>
  <c r="O42" i="8" s="1"/>
  <c r="P42" i="8" s="1"/>
  <c r="Q42" i="8" s="1"/>
  <c r="R42" i="8" s="1"/>
  <c r="S42" i="8" s="1"/>
  <c r="T42" i="8" s="1"/>
  <c r="U42" i="8" s="1"/>
  <c r="V42" i="8" s="1"/>
  <c r="W42" i="8" s="1"/>
  <c r="X42" i="8" s="1"/>
  <c r="Y42" i="8" s="1"/>
  <c r="Z42" i="8" s="1"/>
  <c r="AA42" i="8" s="1"/>
  <c r="AB42" i="8" s="1"/>
  <c r="AC42" i="8" s="1"/>
  <c r="AD42" i="8" s="1"/>
  <c r="AE42" i="8" s="1"/>
  <c r="AF42" i="8" s="1"/>
  <c r="AG42" i="8" s="1"/>
  <c r="AH42" i="8" s="1"/>
  <c r="F58" i="8"/>
  <c r="G57" i="8"/>
  <c r="H36" i="7"/>
  <c r="H57" i="7"/>
  <c r="H41" i="7"/>
  <c r="D54" i="7"/>
  <c r="E42" i="7"/>
  <c r="D42" i="7"/>
  <c r="D41" i="7"/>
  <c r="E43" i="7"/>
  <c r="G40" i="7"/>
  <c r="F17" i="6"/>
  <c r="F71" i="6" s="1"/>
  <c r="D42" i="6"/>
  <c r="E42" i="6"/>
  <c r="F42" i="6" s="1"/>
  <c r="G42" i="6" s="1"/>
  <c r="H42" i="6" s="1"/>
  <c r="I42" i="6" s="1"/>
  <c r="J42" i="6" s="1"/>
  <c r="K42" i="6" s="1"/>
  <c r="L42" i="6" s="1"/>
  <c r="M42" i="6" s="1"/>
  <c r="N42" i="6" s="1"/>
  <c r="O42" i="6" s="1"/>
  <c r="P42" i="6" s="1"/>
  <c r="Q42" i="6" s="1"/>
  <c r="R42" i="6" s="1"/>
  <c r="S42" i="6" s="1"/>
  <c r="T42" i="6" s="1"/>
  <c r="U42" i="6" s="1"/>
  <c r="V42" i="6" s="1"/>
  <c r="W42" i="6" s="1"/>
  <c r="X42" i="6" s="1"/>
  <c r="Y42" i="6" s="1"/>
  <c r="Z42" i="6" s="1"/>
  <c r="AA42" i="6" s="1"/>
  <c r="AB42" i="6" s="1"/>
  <c r="AC42" i="6" s="1"/>
  <c r="AD42" i="6" s="1"/>
  <c r="AE42" i="6" s="1"/>
  <c r="AF42" i="6" s="1"/>
  <c r="AG42" i="6" s="1"/>
  <c r="AH42" i="6" s="1"/>
  <c r="E43" i="6"/>
  <c r="F18" i="6"/>
  <c r="F72" i="6" s="1"/>
  <c r="F40" i="6"/>
  <c r="F57" i="6"/>
  <c r="E58" i="6"/>
  <c r="F20" i="6"/>
  <c r="G36" i="6"/>
  <c r="F41" i="6"/>
  <c r="D41" i="6"/>
  <c r="D55" i="6"/>
  <c r="H57" i="5"/>
  <c r="F41" i="5"/>
  <c r="E45" i="5"/>
  <c r="G43" i="5"/>
  <c r="E40" i="5"/>
  <c r="D54" i="5"/>
  <c r="D55" i="5" s="1"/>
  <c r="D42" i="5"/>
  <c r="G36" i="5"/>
  <c r="F20" i="5"/>
  <c r="F18" i="5"/>
  <c r="F72" i="5" s="1"/>
  <c r="F17" i="5"/>
  <c r="F71" i="5" s="1"/>
  <c r="F16" i="5"/>
  <c r="F70" i="5" s="1"/>
  <c r="E46" i="5"/>
  <c r="E58" i="5"/>
  <c r="E59" i="5" s="1"/>
  <c r="F42" i="5"/>
  <c r="F46" i="5" s="1"/>
  <c r="H36" i="4"/>
  <c r="G288" i="4"/>
  <c r="G68" i="4"/>
  <c r="F288" i="4"/>
  <c r="F68" i="4"/>
  <c r="E46" i="4"/>
  <c r="E58" i="4"/>
  <c r="F40" i="4"/>
  <c r="G43" i="4"/>
  <c r="F46" i="4"/>
  <c r="F57" i="4"/>
  <c r="E41" i="4"/>
  <c r="D41" i="4"/>
  <c r="D55" i="4" s="1"/>
  <c r="D42" i="4"/>
  <c r="E68" i="2"/>
  <c r="H46" i="8" l="1"/>
  <c r="I43" i="8"/>
  <c r="E60" i="8"/>
  <c r="E61" i="8" s="1"/>
  <c r="E54" i="8"/>
  <c r="E55" i="8" s="1"/>
  <c r="E56" i="8" s="1"/>
  <c r="E47" i="8" s="1"/>
  <c r="F46" i="8"/>
  <c r="F45" i="8"/>
  <c r="F59" i="8" s="1"/>
  <c r="G288" i="8"/>
  <c r="G68" i="8"/>
  <c r="D50" i="8"/>
  <c r="D51" i="8" s="1"/>
  <c r="D52" i="8" s="1"/>
  <c r="D43" i="8" s="1"/>
  <c r="D56" i="8"/>
  <c r="D57" i="8" s="1"/>
  <c r="G46" i="8"/>
  <c r="H18" i="8"/>
  <c r="H72" i="8" s="1"/>
  <c r="H17" i="8"/>
  <c r="H71" i="8" s="1"/>
  <c r="H16" i="8"/>
  <c r="H70" i="8" s="1"/>
  <c r="I36" i="8"/>
  <c r="H20" i="8"/>
  <c r="G40" i="8"/>
  <c r="G45" i="8"/>
  <c r="H41" i="8"/>
  <c r="G58" i="8"/>
  <c r="H57" i="8"/>
  <c r="F43" i="7"/>
  <c r="E46" i="7"/>
  <c r="D50" i="7"/>
  <c r="D51" i="7" s="1"/>
  <c r="D52" i="7" s="1"/>
  <c r="D43" i="7" s="1"/>
  <c r="I57" i="7"/>
  <c r="E58" i="7"/>
  <c r="F42" i="7"/>
  <c r="E45" i="7"/>
  <c r="D55" i="7"/>
  <c r="D56" i="7" s="1"/>
  <c r="D57" i="7" s="1"/>
  <c r="I36" i="7"/>
  <c r="H40" i="7"/>
  <c r="I41" i="7"/>
  <c r="F74" i="6"/>
  <c r="F14" i="6"/>
  <c r="F43" i="6"/>
  <c r="E46" i="6"/>
  <c r="F58" i="6"/>
  <c r="F59" i="6" s="1"/>
  <c r="G57" i="6"/>
  <c r="D56" i="6"/>
  <c r="D57" i="6" s="1"/>
  <c r="D50" i="6"/>
  <c r="D51" i="6" s="1"/>
  <c r="D52" i="6" s="1"/>
  <c r="D43" i="6" s="1"/>
  <c r="G41" i="6"/>
  <c r="F45" i="6"/>
  <c r="E45" i="6"/>
  <c r="E59" i="6" s="1"/>
  <c r="G40" i="6"/>
  <c r="G18" i="6"/>
  <c r="G72" i="6" s="1"/>
  <c r="G17" i="6"/>
  <c r="G71" i="6" s="1"/>
  <c r="G16" i="6"/>
  <c r="G70" i="6" s="1"/>
  <c r="H36" i="6"/>
  <c r="G20" i="6"/>
  <c r="G18" i="5"/>
  <c r="G72" i="5" s="1"/>
  <c r="G17" i="5"/>
  <c r="G71" i="5" s="1"/>
  <c r="G16" i="5"/>
  <c r="G70" i="5" s="1"/>
  <c r="H36" i="5"/>
  <c r="G20" i="5"/>
  <c r="E54" i="5"/>
  <c r="E55" i="5" s="1"/>
  <c r="E60" i="5"/>
  <c r="E61" i="5" s="1"/>
  <c r="D56" i="5"/>
  <c r="D57" i="5" s="1"/>
  <c r="D50" i="5"/>
  <c r="D51" i="5" s="1"/>
  <c r="D52" i="5" s="1"/>
  <c r="D43" i="5" s="1"/>
  <c r="F14" i="5"/>
  <c r="F74" i="5"/>
  <c r="F45" i="5"/>
  <c r="F54" i="5" s="1"/>
  <c r="F55" i="5" s="1"/>
  <c r="G41" i="5"/>
  <c r="G42" i="5"/>
  <c r="F58" i="5"/>
  <c r="F59" i="5" s="1"/>
  <c r="F60" i="5" s="1"/>
  <c r="F61" i="5" s="1"/>
  <c r="E56" i="5"/>
  <c r="E47" i="5" s="1"/>
  <c r="F40" i="5"/>
  <c r="I57" i="5"/>
  <c r="H43" i="5"/>
  <c r="G46" i="5"/>
  <c r="G46" i="4"/>
  <c r="H43" i="4"/>
  <c r="D50" i="4"/>
  <c r="D51" i="4" s="1"/>
  <c r="D52" i="4" s="1"/>
  <c r="D43" i="4" s="1"/>
  <c r="D56" i="4"/>
  <c r="D57" i="4" s="1"/>
  <c r="E45" i="4"/>
  <c r="E59" i="4" s="1"/>
  <c r="E60" i="4" s="1"/>
  <c r="E61" i="4" s="1"/>
  <c r="F41" i="4"/>
  <c r="G40" i="4"/>
  <c r="F58" i="4"/>
  <c r="G57" i="4"/>
  <c r="E54" i="4"/>
  <c r="E55" i="4" s="1"/>
  <c r="E56" i="4" s="1"/>
  <c r="E47" i="4" s="1"/>
  <c r="I36" i="4"/>
  <c r="H20" i="4"/>
  <c r="H18" i="4"/>
  <c r="H72" i="4" s="1"/>
  <c r="H17" i="4"/>
  <c r="H71" i="4" s="1"/>
  <c r="H16" i="4"/>
  <c r="H70" i="4" s="1"/>
  <c r="F35" i="2"/>
  <c r="G35" i="2" s="1"/>
  <c r="H35" i="2" s="1"/>
  <c r="I35" i="2" s="1"/>
  <c r="J35" i="2" s="1"/>
  <c r="K35" i="2" s="1"/>
  <c r="L35" i="2" s="1"/>
  <c r="M35" i="2" s="1"/>
  <c r="N35" i="2" s="1"/>
  <c r="O35" i="2" s="1"/>
  <c r="P35" i="2" s="1"/>
  <c r="Q35" i="2" s="1"/>
  <c r="R35" i="2" s="1"/>
  <c r="S35" i="2" s="1"/>
  <c r="T35" i="2" s="1"/>
  <c r="U35" i="2" s="1"/>
  <c r="V35" i="2" s="1"/>
  <c r="W35" i="2" s="1"/>
  <c r="X35" i="2" s="1"/>
  <c r="Y35" i="2" s="1"/>
  <c r="Z35" i="2" s="1"/>
  <c r="AA35" i="2" s="1"/>
  <c r="AB35" i="2" s="1"/>
  <c r="AC35" i="2" s="1"/>
  <c r="AD35" i="2" s="1"/>
  <c r="AE35" i="2" s="1"/>
  <c r="AF35" i="2" s="1"/>
  <c r="AG35" i="2" s="1"/>
  <c r="AH35" i="2" s="1"/>
  <c r="D36" i="2"/>
  <c r="E40" i="2" s="1"/>
  <c r="D39" i="2"/>
  <c r="E43" i="2" s="1"/>
  <c r="F43" i="2" s="1"/>
  <c r="G43" i="2" s="1"/>
  <c r="D38" i="2"/>
  <c r="E42" i="2" s="1"/>
  <c r="D37" i="2"/>
  <c r="E41" i="2" s="1"/>
  <c r="E57" i="2"/>
  <c r="F57" i="2" s="1"/>
  <c r="G57" i="2" s="1"/>
  <c r="F36" i="2"/>
  <c r="G60" i="8" l="1"/>
  <c r="G61" i="8" s="1"/>
  <c r="G54" i="8"/>
  <c r="G55" i="8" s="1"/>
  <c r="H58" i="8"/>
  <c r="I57" i="8"/>
  <c r="H14" i="8"/>
  <c r="H74" i="8"/>
  <c r="F60" i="8"/>
  <c r="F61" i="8" s="1"/>
  <c r="F54" i="8"/>
  <c r="F55" i="8" s="1"/>
  <c r="F56" i="8" s="1"/>
  <c r="F47" i="8" s="1"/>
  <c r="G59" i="8"/>
  <c r="J36" i="8"/>
  <c r="I20" i="8"/>
  <c r="I17" i="8"/>
  <c r="I71" i="8" s="1"/>
  <c r="I16" i="8"/>
  <c r="I70" i="8" s="1"/>
  <c r="I18" i="8"/>
  <c r="I72" i="8" s="1"/>
  <c r="D58" i="8"/>
  <c r="D44" i="8"/>
  <c r="C10" i="8"/>
  <c r="C11" i="8" s="1"/>
  <c r="E48" i="8"/>
  <c r="E62" i="8"/>
  <c r="I46" i="8"/>
  <c r="J43" i="8"/>
  <c r="G56" i="8"/>
  <c r="G47" i="8" s="1"/>
  <c r="H40" i="8"/>
  <c r="H54" i="8"/>
  <c r="H55" i="8" s="1"/>
  <c r="H45" i="8"/>
  <c r="I41" i="8"/>
  <c r="J57" i="7"/>
  <c r="D58" i="7"/>
  <c r="D44" i="7"/>
  <c r="C10" i="7"/>
  <c r="C11" i="7" s="1"/>
  <c r="J41" i="7"/>
  <c r="J36" i="7"/>
  <c r="E54" i="7"/>
  <c r="E55" i="7" s="1"/>
  <c r="E56" i="7" s="1"/>
  <c r="E47" i="7" s="1"/>
  <c r="I40" i="7"/>
  <c r="F46" i="7"/>
  <c r="G43" i="7"/>
  <c r="F58" i="7"/>
  <c r="G42" i="7"/>
  <c r="F45" i="7"/>
  <c r="E59" i="7"/>
  <c r="E60" i="7" s="1"/>
  <c r="E61" i="7" s="1"/>
  <c r="G45" i="6"/>
  <c r="H41" i="6"/>
  <c r="E60" i="6"/>
  <c r="E61" i="6" s="1"/>
  <c r="E54" i="6"/>
  <c r="E55" i="6" s="1"/>
  <c r="E56" i="6" s="1"/>
  <c r="E47" i="6" s="1"/>
  <c r="D58" i="6"/>
  <c r="D44" i="6"/>
  <c r="C10" i="6"/>
  <c r="C11" i="6" s="1"/>
  <c r="G43" i="6"/>
  <c r="F46" i="6"/>
  <c r="H40" i="6"/>
  <c r="F288" i="6"/>
  <c r="F68" i="6"/>
  <c r="G74" i="6"/>
  <c r="G14" i="6"/>
  <c r="H57" i="6"/>
  <c r="G58" i="6"/>
  <c r="I36" i="6"/>
  <c r="H20" i="6"/>
  <c r="H18" i="6"/>
  <c r="H72" i="6" s="1"/>
  <c r="H17" i="6"/>
  <c r="H71" i="6" s="1"/>
  <c r="H16" i="6"/>
  <c r="H70" i="6" s="1"/>
  <c r="F288" i="5"/>
  <c r="F68" i="5"/>
  <c r="H17" i="5"/>
  <c r="H71" i="5" s="1"/>
  <c r="I36" i="5"/>
  <c r="H16" i="5"/>
  <c r="H70" i="5" s="1"/>
  <c r="H18" i="5"/>
  <c r="H72" i="5" s="1"/>
  <c r="H20" i="5"/>
  <c r="G54" i="5"/>
  <c r="G55" i="5" s="1"/>
  <c r="D58" i="5"/>
  <c r="C10" i="5"/>
  <c r="C11" i="5" s="1"/>
  <c r="D44" i="5"/>
  <c r="I43" i="5"/>
  <c r="H42" i="5"/>
  <c r="G58" i="5"/>
  <c r="G59" i="5" s="1"/>
  <c r="G60" i="5" s="1"/>
  <c r="G61" i="5" s="1"/>
  <c r="J57" i="5"/>
  <c r="G45" i="5"/>
  <c r="H41" i="5"/>
  <c r="E48" i="5"/>
  <c r="E62" i="5"/>
  <c r="G40" i="5"/>
  <c r="F56" i="5"/>
  <c r="F47" i="5" s="1"/>
  <c r="G74" i="5"/>
  <c r="G14" i="5"/>
  <c r="H74" i="4"/>
  <c r="H14" i="4"/>
  <c r="D58" i="4"/>
  <c r="C10" i="4"/>
  <c r="C11" i="4" s="1"/>
  <c r="D44" i="4"/>
  <c r="I20" i="4"/>
  <c r="J36" i="4"/>
  <c r="I16" i="4"/>
  <c r="I70" i="4" s="1"/>
  <c r="I18" i="4"/>
  <c r="I72" i="4" s="1"/>
  <c r="I17" i="4"/>
  <c r="I71" i="4" s="1"/>
  <c r="H40" i="4"/>
  <c r="E62" i="4"/>
  <c r="E48" i="4"/>
  <c r="F45" i="4"/>
  <c r="F54" i="4" s="1"/>
  <c r="F55" i="4" s="1"/>
  <c r="F56" i="4" s="1"/>
  <c r="F47" i="4" s="1"/>
  <c r="G41" i="4"/>
  <c r="H46" i="4"/>
  <c r="I43" i="4"/>
  <c r="H57" i="4"/>
  <c r="G58" i="4"/>
  <c r="D54" i="2"/>
  <c r="D42" i="2"/>
  <c r="D41" i="2"/>
  <c r="F40" i="2"/>
  <c r="H57" i="2"/>
  <c r="F42" i="2"/>
  <c r="E58" i="2"/>
  <c r="H43" i="2"/>
  <c r="E46" i="2"/>
  <c r="G36" i="2"/>
  <c r="F41" i="2"/>
  <c r="E45" i="2"/>
  <c r="F59" i="7" l="1"/>
  <c r="I74" i="8"/>
  <c r="I14" i="8"/>
  <c r="H288" i="8"/>
  <c r="H68" i="8"/>
  <c r="H56" i="8"/>
  <c r="H47" i="8" s="1"/>
  <c r="I40" i="8"/>
  <c r="G62" i="8"/>
  <c r="G48" i="8"/>
  <c r="K36" i="8"/>
  <c r="J20" i="8"/>
  <c r="J16" i="8"/>
  <c r="J70" i="8" s="1"/>
  <c r="J17" i="8"/>
  <c r="J71" i="8" s="1"/>
  <c r="J18" i="8"/>
  <c r="J72" i="8" s="1"/>
  <c r="I58" i="8"/>
  <c r="J57" i="8"/>
  <c r="F49" i="8"/>
  <c r="E51" i="8"/>
  <c r="E19" i="8" s="1"/>
  <c r="E73" i="8" s="1"/>
  <c r="I45" i="8"/>
  <c r="I54" i="8" s="1"/>
  <c r="I55" i="8" s="1"/>
  <c r="J41" i="8"/>
  <c r="J46" i="8"/>
  <c r="K43" i="8"/>
  <c r="E49" i="8"/>
  <c r="E50" i="8" s="1"/>
  <c r="E15" i="8" s="1"/>
  <c r="D47" i="8"/>
  <c r="H59" i="8"/>
  <c r="H60" i="8" s="1"/>
  <c r="H61" i="8" s="1"/>
  <c r="F62" i="8"/>
  <c r="F48" i="8"/>
  <c r="H42" i="7"/>
  <c r="G58" i="7"/>
  <c r="G45" i="7"/>
  <c r="E62" i="7"/>
  <c r="E49" i="7" s="1"/>
  <c r="E16" i="7" s="1"/>
  <c r="E48" i="7"/>
  <c r="G46" i="7"/>
  <c r="H43" i="7"/>
  <c r="D47" i="7"/>
  <c r="J40" i="7"/>
  <c r="K36" i="7"/>
  <c r="F54" i="7"/>
  <c r="F55" i="7" s="1"/>
  <c r="F56" i="7" s="1"/>
  <c r="F47" i="7" s="1"/>
  <c r="F60" i="7"/>
  <c r="F61" i="7" s="1"/>
  <c r="K41" i="7"/>
  <c r="K57" i="7"/>
  <c r="I40" i="6"/>
  <c r="E48" i="6"/>
  <c r="E62" i="6"/>
  <c r="G68" i="6"/>
  <c r="G288" i="6"/>
  <c r="F60" i="6"/>
  <c r="F61" i="6" s="1"/>
  <c r="F54" i="6"/>
  <c r="F55" i="6" s="1"/>
  <c r="F56" i="6" s="1"/>
  <c r="F47" i="6" s="1"/>
  <c r="H43" i="6"/>
  <c r="G46" i="6"/>
  <c r="H45" i="6"/>
  <c r="I41" i="6"/>
  <c r="H74" i="6"/>
  <c r="H14" i="6"/>
  <c r="J36" i="6"/>
  <c r="I20" i="6"/>
  <c r="I18" i="6"/>
  <c r="I72" i="6" s="1"/>
  <c r="I17" i="6"/>
  <c r="I71" i="6" s="1"/>
  <c r="I16" i="6"/>
  <c r="I70" i="6" s="1"/>
  <c r="G59" i="6"/>
  <c r="D47" i="6"/>
  <c r="H58" i="6"/>
  <c r="H59" i="6" s="1"/>
  <c r="I57" i="6"/>
  <c r="F48" i="5"/>
  <c r="F50" i="5" s="1"/>
  <c r="F15" i="5" s="1"/>
  <c r="F62" i="5"/>
  <c r="F49" i="5"/>
  <c r="E51" i="5"/>
  <c r="E19" i="5" s="1"/>
  <c r="E73" i="5" s="1"/>
  <c r="E49" i="5"/>
  <c r="D47" i="5"/>
  <c r="J36" i="5"/>
  <c r="I16" i="5"/>
  <c r="I70" i="5" s="1"/>
  <c r="I18" i="5"/>
  <c r="I72" i="5" s="1"/>
  <c r="I17" i="5"/>
  <c r="I71" i="5" s="1"/>
  <c r="I20" i="5"/>
  <c r="K57" i="5"/>
  <c r="I42" i="5"/>
  <c r="H58" i="5"/>
  <c r="G56" i="5"/>
  <c r="G47" i="5" s="1"/>
  <c r="H40" i="5"/>
  <c r="E50" i="5"/>
  <c r="E15" i="5" s="1"/>
  <c r="G288" i="5"/>
  <c r="G68" i="5"/>
  <c r="I41" i="5"/>
  <c r="H45" i="5"/>
  <c r="H46" i="5"/>
  <c r="I46" i="5"/>
  <c r="J43" i="5"/>
  <c r="H74" i="5"/>
  <c r="H14" i="5"/>
  <c r="H41" i="4"/>
  <c r="G45" i="4"/>
  <c r="G54" i="4" s="1"/>
  <c r="G55" i="4" s="1"/>
  <c r="G56" i="4" s="1"/>
  <c r="G47" i="4" s="1"/>
  <c r="I40" i="4"/>
  <c r="F48" i="4"/>
  <c r="G59" i="4"/>
  <c r="G60" i="4" s="1"/>
  <c r="G61" i="4" s="1"/>
  <c r="E50" i="4"/>
  <c r="E15" i="4" s="1"/>
  <c r="E49" i="4"/>
  <c r="D47" i="4"/>
  <c r="I57" i="4"/>
  <c r="H58" i="4"/>
  <c r="E51" i="4"/>
  <c r="E19" i="4" s="1"/>
  <c r="E73" i="4" s="1"/>
  <c r="H68" i="4"/>
  <c r="H288" i="4"/>
  <c r="J43" i="4"/>
  <c r="I46" i="4"/>
  <c r="F59" i="4"/>
  <c r="F60" i="4" s="1"/>
  <c r="F61" i="4" s="1"/>
  <c r="F62" i="4" s="1"/>
  <c r="K36" i="4"/>
  <c r="J20" i="4"/>
  <c r="J16" i="4"/>
  <c r="J70" i="4" s="1"/>
  <c r="J18" i="4"/>
  <c r="J72" i="4" s="1"/>
  <c r="J17" i="4"/>
  <c r="J71" i="4" s="1"/>
  <c r="I74" i="4"/>
  <c r="I14" i="4"/>
  <c r="E59" i="2"/>
  <c r="E60" i="2" s="1"/>
  <c r="E61" i="2" s="1"/>
  <c r="D50" i="2"/>
  <c r="D51" i="2" s="1"/>
  <c r="D52" i="2" s="1"/>
  <c r="D43" i="2" s="1"/>
  <c r="D55" i="2"/>
  <c r="D56" i="2" s="1"/>
  <c r="D57" i="2" s="1"/>
  <c r="G41" i="2"/>
  <c r="F45" i="2"/>
  <c r="I43" i="2"/>
  <c r="H36" i="2"/>
  <c r="G42" i="2"/>
  <c r="F46" i="2"/>
  <c r="F58" i="2"/>
  <c r="I57" i="2"/>
  <c r="E54" i="2"/>
  <c r="E55" i="2" s="1"/>
  <c r="E56" i="2" s="1"/>
  <c r="E47" i="2" s="1"/>
  <c r="G40" i="2"/>
  <c r="E70" i="7" l="1"/>
  <c r="E18" i="7"/>
  <c r="E50" i="7"/>
  <c r="E15" i="7" s="1"/>
  <c r="F50" i="8"/>
  <c r="F15" i="8" s="1"/>
  <c r="F69" i="8" s="1"/>
  <c r="E289" i="8"/>
  <c r="E69" i="8"/>
  <c r="F289" i="8"/>
  <c r="J14" i="8"/>
  <c r="J74" i="8"/>
  <c r="G49" i="8"/>
  <c r="G50" i="8" s="1"/>
  <c r="G15" i="8" s="1"/>
  <c r="F51" i="8"/>
  <c r="F19" i="8" s="1"/>
  <c r="F73" i="8" s="1"/>
  <c r="K46" i="8"/>
  <c r="L43" i="8"/>
  <c r="J58" i="8"/>
  <c r="K57" i="8"/>
  <c r="L36" i="8"/>
  <c r="K20" i="8"/>
  <c r="K18" i="8"/>
  <c r="K72" i="8" s="1"/>
  <c r="K17" i="8"/>
  <c r="K71" i="8" s="1"/>
  <c r="K16" i="8"/>
  <c r="K70" i="8" s="1"/>
  <c r="E52" i="8"/>
  <c r="H62" i="8"/>
  <c r="H48" i="8"/>
  <c r="J54" i="8"/>
  <c r="J55" i="8" s="1"/>
  <c r="I59" i="8"/>
  <c r="I60" i="8" s="1"/>
  <c r="I61" i="8" s="1"/>
  <c r="I56" i="8"/>
  <c r="I47" i="8" s="1"/>
  <c r="J40" i="8"/>
  <c r="J45" i="8"/>
  <c r="K41" i="8"/>
  <c r="G51" i="8"/>
  <c r="G19" i="8" s="1"/>
  <c r="G73" i="8" s="1"/>
  <c r="I288" i="8"/>
  <c r="I68" i="8"/>
  <c r="E51" i="7"/>
  <c r="E19" i="7" s="1"/>
  <c r="E73" i="7" s="1"/>
  <c r="L41" i="7"/>
  <c r="L36" i="7"/>
  <c r="I43" i="7"/>
  <c r="H46" i="7"/>
  <c r="G54" i="7"/>
  <c r="G55" i="7" s="1"/>
  <c r="G56" i="7" s="1"/>
  <c r="G47" i="7" s="1"/>
  <c r="G59" i="7"/>
  <c r="G60" i="7" s="1"/>
  <c r="G61" i="7" s="1"/>
  <c r="L57" i="7"/>
  <c r="F62" i="7"/>
  <c r="F48" i="7"/>
  <c r="K40" i="7"/>
  <c r="I42" i="7"/>
  <c r="H58" i="7"/>
  <c r="H45" i="7"/>
  <c r="I58" i="6"/>
  <c r="I59" i="6" s="1"/>
  <c r="J57" i="6"/>
  <c r="I45" i="6"/>
  <c r="J41" i="6"/>
  <c r="I74" i="6"/>
  <c r="I14" i="6"/>
  <c r="G60" i="6"/>
  <c r="G61" i="6" s="1"/>
  <c r="G54" i="6"/>
  <c r="G55" i="6" s="1"/>
  <c r="G56" i="6" s="1"/>
  <c r="G47" i="6" s="1"/>
  <c r="E51" i="6"/>
  <c r="E19" i="6" s="1"/>
  <c r="E73" i="6" s="1"/>
  <c r="E49" i="6"/>
  <c r="J18" i="6"/>
  <c r="J72" i="6" s="1"/>
  <c r="J17" i="6"/>
  <c r="J71" i="6" s="1"/>
  <c r="J16" i="6"/>
  <c r="J70" i="6" s="1"/>
  <c r="K36" i="6"/>
  <c r="J20" i="6"/>
  <c r="H46" i="6"/>
  <c r="I43" i="6"/>
  <c r="E50" i="6"/>
  <c r="E15" i="6" s="1"/>
  <c r="H288" i="6"/>
  <c r="H68" i="6"/>
  <c r="F62" i="6"/>
  <c r="F48" i="6"/>
  <c r="J40" i="6"/>
  <c r="H54" i="5"/>
  <c r="H55" i="5" s="1"/>
  <c r="K43" i="5"/>
  <c r="E52" i="5"/>
  <c r="G62" i="5"/>
  <c r="G48" i="5"/>
  <c r="I40" i="5"/>
  <c r="H56" i="5"/>
  <c r="H47" i="5" s="1"/>
  <c r="J41" i="5"/>
  <c r="I45" i="5"/>
  <c r="I54" i="5" s="1"/>
  <c r="I55" i="5" s="1"/>
  <c r="H59" i="5"/>
  <c r="H60" i="5" s="1"/>
  <c r="H61" i="5" s="1"/>
  <c r="E289" i="5"/>
  <c r="E69" i="5"/>
  <c r="I74" i="5"/>
  <c r="I14" i="5"/>
  <c r="H288" i="5"/>
  <c r="H68" i="5"/>
  <c r="J42" i="5"/>
  <c r="J46" i="5" s="1"/>
  <c r="I58" i="5"/>
  <c r="I59" i="5" s="1"/>
  <c r="I60" i="5" s="1"/>
  <c r="I61" i="5" s="1"/>
  <c r="F51" i="5"/>
  <c r="F19" i="5" s="1"/>
  <c r="F73" i="5" s="1"/>
  <c r="G49" i="5"/>
  <c r="L57" i="5"/>
  <c r="J20" i="5"/>
  <c r="K36" i="5"/>
  <c r="J18" i="5"/>
  <c r="J72" i="5" s="1"/>
  <c r="J17" i="5"/>
  <c r="J71" i="5" s="1"/>
  <c r="J16" i="5"/>
  <c r="J70" i="5" s="1"/>
  <c r="F289" i="5"/>
  <c r="F69" i="5"/>
  <c r="G49" i="4"/>
  <c r="F51" i="4"/>
  <c r="F19" i="4" s="1"/>
  <c r="F73" i="4" s="1"/>
  <c r="F49" i="4"/>
  <c r="H59" i="4"/>
  <c r="H60" i="4" s="1"/>
  <c r="H61" i="4" s="1"/>
  <c r="F50" i="4"/>
  <c r="F15" i="4" s="1"/>
  <c r="H45" i="4"/>
  <c r="H54" i="4" s="1"/>
  <c r="H55" i="4" s="1"/>
  <c r="H56" i="4" s="1"/>
  <c r="H47" i="4" s="1"/>
  <c r="I41" i="4"/>
  <c r="F52" i="4"/>
  <c r="E52" i="4"/>
  <c r="J40" i="4"/>
  <c r="K43" i="4"/>
  <c r="J46" i="4"/>
  <c r="I58" i="4"/>
  <c r="J57" i="4"/>
  <c r="I288" i="4"/>
  <c r="I68" i="4"/>
  <c r="J74" i="4"/>
  <c r="J14" i="4"/>
  <c r="L36" i="4"/>
  <c r="K20" i="4"/>
  <c r="K18" i="4"/>
  <c r="K72" i="4" s="1"/>
  <c r="K17" i="4"/>
  <c r="K71" i="4" s="1"/>
  <c r="K16" i="4"/>
  <c r="K70" i="4" s="1"/>
  <c r="E69" i="4"/>
  <c r="E289" i="4"/>
  <c r="G48" i="4"/>
  <c r="G62" i="4"/>
  <c r="C10" i="2"/>
  <c r="C11" i="2" s="1"/>
  <c r="D44" i="2"/>
  <c r="D58" i="2"/>
  <c r="D47" i="2" s="1"/>
  <c r="F59" i="2"/>
  <c r="F60" i="2" s="1"/>
  <c r="F61" i="2" s="1"/>
  <c r="F54" i="2"/>
  <c r="F55" i="2" s="1"/>
  <c r="F56" i="2" s="1"/>
  <c r="F47" i="2" s="1"/>
  <c r="E62" i="2"/>
  <c r="E48" i="2"/>
  <c r="J57" i="2"/>
  <c r="H40" i="2"/>
  <c r="H42" i="2"/>
  <c r="G46" i="2"/>
  <c r="G58" i="2"/>
  <c r="I36" i="2"/>
  <c r="J43" i="2"/>
  <c r="H41" i="2"/>
  <c r="G45" i="2"/>
  <c r="E69" i="7" l="1"/>
  <c r="E17" i="7"/>
  <c r="E72" i="7"/>
  <c r="E20" i="7"/>
  <c r="E74" i="7" s="1"/>
  <c r="E289" i="7"/>
  <c r="F52" i="8"/>
  <c r="I62" i="8"/>
  <c r="I49" i="8" s="1"/>
  <c r="I48" i="8"/>
  <c r="H51" i="8"/>
  <c r="L57" i="8"/>
  <c r="K58" i="8"/>
  <c r="K59" i="8" s="1"/>
  <c r="K60" i="8" s="1"/>
  <c r="K61" i="8" s="1"/>
  <c r="H49" i="8"/>
  <c r="G289" i="8"/>
  <c r="G69" i="8"/>
  <c r="J59" i="8"/>
  <c r="J60" i="8" s="1"/>
  <c r="J61" i="8" s="1"/>
  <c r="J288" i="8"/>
  <c r="J68" i="8"/>
  <c r="L46" i="8"/>
  <c r="M43" i="8"/>
  <c r="L41" i="8"/>
  <c r="K45" i="8"/>
  <c r="K54" i="8"/>
  <c r="K55" i="8" s="1"/>
  <c r="G52" i="8"/>
  <c r="K74" i="8"/>
  <c r="K14" i="8"/>
  <c r="J56" i="8"/>
  <c r="J47" i="8" s="1"/>
  <c r="K40" i="8"/>
  <c r="H50" i="8"/>
  <c r="H15" i="8" s="1"/>
  <c r="L20" i="8"/>
  <c r="M36" i="8"/>
  <c r="L16" i="8"/>
  <c r="L70" i="8" s="1"/>
  <c r="L17" i="8"/>
  <c r="L71" i="8" s="1"/>
  <c r="L18" i="8"/>
  <c r="L72" i="8" s="1"/>
  <c r="H59" i="7"/>
  <c r="H60" i="7" s="1"/>
  <c r="H61" i="7" s="1"/>
  <c r="I46" i="7"/>
  <c r="J43" i="7"/>
  <c r="F51" i="7"/>
  <c r="G62" i="7"/>
  <c r="G49" i="7" s="1"/>
  <c r="G16" i="7" s="1"/>
  <c r="G70" i="7" s="1"/>
  <c r="G48" i="7"/>
  <c r="M41" i="7"/>
  <c r="J42" i="7"/>
  <c r="I58" i="7"/>
  <c r="I45" i="7"/>
  <c r="M57" i="7"/>
  <c r="F49" i="7"/>
  <c r="M36" i="7"/>
  <c r="L20" i="7"/>
  <c r="L18" i="7"/>
  <c r="L72" i="7" s="1"/>
  <c r="L16" i="7"/>
  <c r="L70" i="7" s="1"/>
  <c r="L17" i="7"/>
  <c r="L71" i="7" s="1"/>
  <c r="L40" i="7"/>
  <c r="E52" i="7"/>
  <c r="H54" i="7"/>
  <c r="H55" i="7" s="1"/>
  <c r="H56" i="7" s="1"/>
  <c r="H47" i="7" s="1"/>
  <c r="K40" i="6"/>
  <c r="I46" i="6"/>
  <c r="J43" i="6"/>
  <c r="H54" i="6"/>
  <c r="H55" i="6" s="1"/>
  <c r="H56" i="6" s="1"/>
  <c r="H47" i="6" s="1"/>
  <c r="H60" i="6"/>
  <c r="H61" i="6" s="1"/>
  <c r="F51" i="6"/>
  <c r="J74" i="6"/>
  <c r="J14" i="6"/>
  <c r="F49" i="6"/>
  <c r="F50" i="6" s="1"/>
  <c r="F15" i="6" s="1"/>
  <c r="K41" i="6"/>
  <c r="J45" i="6"/>
  <c r="E289" i="6"/>
  <c r="E69" i="6"/>
  <c r="L36" i="6"/>
  <c r="K18" i="6"/>
  <c r="K72" i="6" s="1"/>
  <c r="K17" i="6"/>
  <c r="K71" i="6" s="1"/>
  <c r="K16" i="6"/>
  <c r="K70" i="6" s="1"/>
  <c r="K20" i="6"/>
  <c r="I288" i="6"/>
  <c r="I68" i="6"/>
  <c r="G48" i="6"/>
  <c r="G62" i="6"/>
  <c r="G49" i="6" s="1"/>
  <c r="E52" i="6"/>
  <c r="K57" i="6"/>
  <c r="J58" i="6"/>
  <c r="J59" i="6" s="1"/>
  <c r="M57" i="5"/>
  <c r="G50" i="5"/>
  <c r="G15" i="5" s="1"/>
  <c r="J45" i="5"/>
  <c r="J54" i="5" s="1"/>
  <c r="J55" i="5" s="1"/>
  <c r="K41" i="5"/>
  <c r="I288" i="5"/>
  <c r="I68" i="5"/>
  <c r="G51" i="5"/>
  <c r="H62" i="5"/>
  <c r="H49" i="5" s="1"/>
  <c r="H48" i="5"/>
  <c r="F52" i="5"/>
  <c r="L36" i="5"/>
  <c r="K20" i="5"/>
  <c r="K16" i="5"/>
  <c r="K70" i="5" s="1"/>
  <c r="K18" i="5"/>
  <c r="K72" i="5" s="1"/>
  <c r="K17" i="5"/>
  <c r="K71" i="5" s="1"/>
  <c r="I56" i="5"/>
  <c r="I47" i="5" s="1"/>
  <c r="J40" i="5"/>
  <c r="K46" i="5"/>
  <c r="L43" i="5"/>
  <c r="J74" i="5"/>
  <c r="J14" i="5"/>
  <c r="K42" i="5"/>
  <c r="J58" i="5"/>
  <c r="G51" i="4"/>
  <c r="H49" i="4"/>
  <c r="K40" i="4"/>
  <c r="J68" i="4"/>
  <c r="J288" i="4"/>
  <c r="K46" i="4"/>
  <c r="L43" i="4"/>
  <c r="G50" i="4"/>
  <c r="G15" i="4" s="1"/>
  <c r="K74" i="4"/>
  <c r="K14" i="4"/>
  <c r="K57" i="4"/>
  <c r="J58" i="4"/>
  <c r="J41" i="4"/>
  <c r="I45" i="4"/>
  <c r="I54" i="4" s="1"/>
  <c r="I55" i="4" s="1"/>
  <c r="I56" i="4" s="1"/>
  <c r="I47" i="4" s="1"/>
  <c r="F289" i="4"/>
  <c r="F69" i="4"/>
  <c r="L20" i="4"/>
  <c r="L18" i="4"/>
  <c r="L72" i="4" s="1"/>
  <c r="M36" i="4"/>
  <c r="L17" i="4"/>
  <c r="L71" i="4" s="1"/>
  <c r="L16" i="4"/>
  <c r="L70" i="4" s="1"/>
  <c r="H48" i="4"/>
  <c r="H62" i="4"/>
  <c r="G59" i="2"/>
  <c r="G60" i="2" s="1"/>
  <c r="G61" i="2" s="1"/>
  <c r="J36" i="2"/>
  <c r="K57" i="2"/>
  <c r="I41" i="2"/>
  <c r="H45" i="2"/>
  <c r="I42" i="2"/>
  <c r="H58" i="2"/>
  <c r="H46" i="2"/>
  <c r="E51" i="2"/>
  <c r="E73" i="2" s="1"/>
  <c r="K43" i="2"/>
  <c r="G54" i="2"/>
  <c r="G55" i="2" s="1"/>
  <c r="G56" i="2" s="1"/>
  <c r="G47" i="2" s="1"/>
  <c r="F62" i="2"/>
  <c r="F49" i="2" s="1"/>
  <c r="F16" i="2" s="1"/>
  <c r="F70" i="2" s="1"/>
  <c r="F48" i="2"/>
  <c r="I40" i="2"/>
  <c r="E49" i="2"/>
  <c r="E16" i="2" s="1"/>
  <c r="E71" i="7" l="1"/>
  <c r="F50" i="7"/>
  <c r="F15" i="7" s="1"/>
  <c r="F69" i="7" s="1"/>
  <c r="F16" i="7"/>
  <c r="I59" i="7"/>
  <c r="I60" i="7" s="1"/>
  <c r="I61" i="7" s="1"/>
  <c r="K56" i="8"/>
  <c r="K47" i="8" s="1"/>
  <c r="L40" i="8"/>
  <c r="L58" i="8"/>
  <c r="L59" i="8" s="1"/>
  <c r="M57" i="8"/>
  <c r="H289" i="8"/>
  <c r="H69" i="8"/>
  <c r="J62" i="8"/>
  <c r="J48" i="8"/>
  <c r="H19" i="8"/>
  <c r="H73" i="8" s="1"/>
  <c r="H52" i="8"/>
  <c r="K68" i="8"/>
  <c r="K288" i="8"/>
  <c r="M41" i="8"/>
  <c r="L45" i="8"/>
  <c r="N36" i="8"/>
  <c r="M17" i="8"/>
  <c r="M71" i="8" s="1"/>
  <c r="M18" i="8"/>
  <c r="M72" i="8" s="1"/>
  <c r="M20" i="8"/>
  <c r="M16" i="8"/>
  <c r="M70" i="8" s="1"/>
  <c r="M46" i="8"/>
  <c r="N43" i="8"/>
  <c r="I50" i="8"/>
  <c r="I15" i="8" s="1"/>
  <c r="L74" i="8"/>
  <c r="L14" i="8"/>
  <c r="L60" i="8"/>
  <c r="L61" i="8" s="1"/>
  <c r="L54" i="8"/>
  <c r="L55" i="8" s="1"/>
  <c r="I51" i="8"/>
  <c r="K42" i="7"/>
  <c r="J58" i="7"/>
  <c r="J45" i="7"/>
  <c r="F19" i="7"/>
  <c r="F73" i="7" s="1"/>
  <c r="F52" i="7"/>
  <c r="N57" i="7"/>
  <c r="N41" i="7"/>
  <c r="I54" i="7"/>
  <c r="I55" i="7" s="1"/>
  <c r="I56" i="7" s="1"/>
  <c r="I47" i="7" s="1"/>
  <c r="K43" i="7"/>
  <c r="J46" i="7"/>
  <c r="L74" i="7"/>
  <c r="L14" i="7"/>
  <c r="G50" i="7"/>
  <c r="G15" i="7" s="1"/>
  <c r="H48" i="7"/>
  <c r="H62" i="7"/>
  <c r="H49" i="7" s="1"/>
  <c r="H16" i="7" s="1"/>
  <c r="H70" i="7" s="1"/>
  <c r="M40" i="7"/>
  <c r="M16" i="7"/>
  <c r="M70" i="7" s="1"/>
  <c r="N36" i="7"/>
  <c r="M20" i="7"/>
  <c r="M18" i="7"/>
  <c r="M72" i="7" s="1"/>
  <c r="M17" i="7"/>
  <c r="M71" i="7" s="1"/>
  <c r="G51" i="7"/>
  <c r="F289" i="6"/>
  <c r="F69" i="6"/>
  <c r="J288" i="6"/>
  <c r="J68" i="6"/>
  <c r="J46" i="6"/>
  <c r="K43" i="6"/>
  <c r="I54" i="6"/>
  <c r="I55" i="6" s="1"/>
  <c r="I56" i="6" s="1"/>
  <c r="I47" i="6" s="1"/>
  <c r="I60" i="6"/>
  <c r="I61" i="6" s="1"/>
  <c r="L57" i="6"/>
  <c r="K58" i="6"/>
  <c r="K59" i="6" s="1"/>
  <c r="K74" i="6"/>
  <c r="K14" i="6"/>
  <c r="F19" i="6"/>
  <c r="F73" i="6" s="1"/>
  <c r="F52" i="6"/>
  <c r="H62" i="6"/>
  <c r="H48" i="6"/>
  <c r="H50" i="6" s="1"/>
  <c r="H15" i="6" s="1"/>
  <c r="L40" i="6"/>
  <c r="G50" i="6"/>
  <c r="G15" i="6" s="1"/>
  <c r="L17" i="6"/>
  <c r="L71" i="6" s="1"/>
  <c r="L20" i="6"/>
  <c r="M36" i="6"/>
  <c r="L18" i="6"/>
  <c r="L72" i="6" s="1"/>
  <c r="L16" i="6"/>
  <c r="L70" i="6" s="1"/>
  <c r="G51" i="6"/>
  <c r="H49" i="6"/>
  <c r="K45" i="6"/>
  <c r="L41" i="6"/>
  <c r="G289" i="5"/>
  <c r="G69" i="5"/>
  <c r="K14" i="5"/>
  <c r="K74" i="5"/>
  <c r="N57" i="5"/>
  <c r="M43" i="5"/>
  <c r="J59" i="5"/>
  <c r="J60" i="5" s="1"/>
  <c r="J61" i="5" s="1"/>
  <c r="J56" i="5"/>
  <c r="J47" i="5" s="1"/>
  <c r="K40" i="5"/>
  <c r="M36" i="5"/>
  <c r="L20" i="5"/>
  <c r="L18" i="5"/>
  <c r="L72" i="5" s="1"/>
  <c r="L17" i="5"/>
  <c r="L71" i="5" s="1"/>
  <c r="L16" i="5"/>
  <c r="L70" i="5" s="1"/>
  <c r="H51" i="5"/>
  <c r="I49" i="5"/>
  <c r="G19" i="5"/>
  <c r="G73" i="5" s="1"/>
  <c r="G52" i="5"/>
  <c r="L42" i="5"/>
  <c r="K58" i="5"/>
  <c r="K59" i="5" s="1"/>
  <c r="K60" i="5" s="1"/>
  <c r="K61" i="5" s="1"/>
  <c r="I62" i="5"/>
  <c r="I48" i="5"/>
  <c r="I50" i="5" s="1"/>
  <c r="I15" i="5" s="1"/>
  <c r="J68" i="5"/>
  <c r="J288" i="5"/>
  <c r="H50" i="5"/>
  <c r="H15" i="5" s="1"/>
  <c r="L41" i="5"/>
  <c r="K45" i="5"/>
  <c r="K54" i="5" s="1"/>
  <c r="K55" i="5" s="1"/>
  <c r="I48" i="4"/>
  <c r="L46" i="4"/>
  <c r="M43" i="4"/>
  <c r="J59" i="4"/>
  <c r="J60" i="4" s="1"/>
  <c r="J61" i="4" s="1"/>
  <c r="G19" i="4"/>
  <c r="G73" i="4" s="1"/>
  <c r="G52" i="4"/>
  <c r="I59" i="4"/>
  <c r="I60" i="4" s="1"/>
  <c r="I61" i="4" s="1"/>
  <c r="I62" i="4" s="1"/>
  <c r="G69" i="4"/>
  <c r="G289" i="4"/>
  <c r="L40" i="4"/>
  <c r="M18" i="4"/>
  <c r="M72" i="4" s="1"/>
  <c r="N36" i="4"/>
  <c r="M17" i="4"/>
  <c r="M71" i="4" s="1"/>
  <c r="M16" i="4"/>
  <c r="M70" i="4" s="1"/>
  <c r="M20" i="4"/>
  <c r="K41" i="4"/>
  <c r="J45" i="4"/>
  <c r="J54" i="4" s="1"/>
  <c r="J55" i="4" s="1"/>
  <c r="J56" i="4" s="1"/>
  <c r="J47" i="4" s="1"/>
  <c r="H51" i="4"/>
  <c r="H50" i="4"/>
  <c r="H15" i="4" s="1"/>
  <c r="L74" i="4"/>
  <c r="L14" i="4"/>
  <c r="K58" i="4"/>
  <c r="L57" i="4"/>
  <c r="K68" i="4"/>
  <c r="K288" i="4"/>
  <c r="H59" i="2"/>
  <c r="H60" i="2" s="1"/>
  <c r="H61" i="2" s="1"/>
  <c r="L43" i="2"/>
  <c r="L57" i="2"/>
  <c r="E18" i="2"/>
  <c r="E70" i="2"/>
  <c r="E52" i="2"/>
  <c r="E50" i="2"/>
  <c r="E289" i="2" s="1"/>
  <c r="H54" i="2"/>
  <c r="H55" i="2" s="1"/>
  <c r="H56" i="2" s="1"/>
  <c r="H47" i="2" s="1"/>
  <c r="J40" i="2"/>
  <c r="J42" i="2"/>
  <c r="I58" i="2"/>
  <c r="I46" i="2"/>
  <c r="F51" i="2"/>
  <c r="K36" i="2"/>
  <c r="F50" i="2"/>
  <c r="G62" i="2"/>
  <c r="G49" i="2" s="1"/>
  <c r="G16" i="2" s="1"/>
  <c r="G70" i="2" s="1"/>
  <c r="G48" i="2"/>
  <c r="I45" i="2"/>
  <c r="J41" i="2"/>
  <c r="F289" i="7" l="1"/>
  <c r="F70" i="7"/>
  <c r="F18" i="7"/>
  <c r="J59" i="7"/>
  <c r="F17" i="7"/>
  <c r="M45" i="8"/>
  <c r="M54" i="8" s="1"/>
  <c r="M55" i="8" s="1"/>
  <c r="N41" i="8"/>
  <c r="L288" i="8"/>
  <c r="L68" i="8"/>
  <c r="J51" i="8"/>
  <c r="M74" i="8"/>
  <c r="M14" i="8"/>
  <c r="I289" i="8"/>
  <c r="I69" i="8"/>
  <c r="M58" i="8"/>
  <c r="N57" i="8"/>
  <c r="K48" i="8"/>
  <c r="K62" i="8"/>
  <c r="K49" i="8" s="1"/>
  <c r="I19" i="8"/>
  <c r="I73" i="8" s="1"/>
  <c r="I52" i="8"/>
  <c r="O43" i="8"/>
  <c r="N46" i="8"/>
  <c r="N18" i="8"/>
  <c r="N72" i="8" s="1"/>
  <c r="O36" i="8"/>
  <c r="N16" i="8"/>
  <c r="N70" i="8" s="1"/>
  <c r="N20" i="8"/>
  <c r="N17" i="8"/>
  <c r="N71" i="8" s="1"/>
  <c r="J49" i="8"/>
  <c r="J50" i="8" s="1"/>
  <c r="J15" i="8" s="1"/>
  <c r="L56" i="8"/>
  <c r="L47" i="8" s="1"/>
  <c r="M40" i="8"/>
  <c r="O41" i="7"/>
  <c r="N40" i="7"/>
  <c r="J54" i="7"/>
  <c r="J55" i="7" s="1"/>
  <c r="J56" i="7" s="1"/>
  <c r="J47" i="7" s="1"/>
  <c r="J60" i="7"/>
  <c r="J61" i="7" s="1"/>
  <c r="O57" i="7"/>
  <c r="L42" i="7"/>
  <c r="K58" i="7"/>
  <c r="K45" i="7"/>
  <c r="H51" i="7"/>
  <c r="L43" i="7"/>
  <c r="K46" i="7"/>
  <c r="M74" i="7"/>
  <c r="M14" i="7"/>
  <c r="H50" i="7"/>
  <c r="H15" i="7" s="1"/>
  <c r="I48" i="7"/>
  <c r="I62" i="7"/>
  <c r="I49" i="7" s="1"/>
  <c r="I16" i="7" s="1"/>
  <c r="I70" i="7" s="1"/>
  <c r="N20" i="7"/>
  <c r="N16" i="7"/>
  <c r="N70" i="7" s="1"/>
  <c r="O36" i="7"/>
  <c r="N17" i="7"/>
  <c r="N71" i="7" s="1"/>
  <c r="N18" i="7"/>
  <c r="N72" i="7" s="1"/>
  <c r="G289" i="7"/>
  <c r="G69" i="7"/>
  <c r="G19" i="7"/>
  <c r="G73" i="7" s="1"/>
  <c r="G52" i="7"/>
  <c r="L288" i="7"/>
  <c r="L68" i="7"/>
  <c r="M40" i="6"/>
  <c r="J60" i="6"/>
  <c r="J61" i="6" s="1"/>
  <c r="J54" i="6"/>
  <c r="J55" i="6" s="1"/>
  <c r="J56" i="6" s="1"/>
  <c r="J47" i="6" s="1"/>
  <c r="M41" i="6"/>
  <c r="L45" i="6"/>
  <c r="M16" i="6"/>
  <c r="M70" i="6" s="1"/>
  <c r="M20" i="6"/>
  <c r="N36" i="6"/>
  <c r="M18" i="6"/>
  <c r="M72" i="6" s="1"/>
  <c r="M17" i="6"/>
  <c r="M71" i="6" s="1"/>
  <c r="L43" i="6"/>
  <c r="K46" i="6"/>
  <c r="H289" i="6"/>
  <c r="H69" i="6"/>
  <c r="L74" i="6"/>
  <c r="L14" i="6"/>
  <c r="I49" i="6"/>
  <c r="H51" i="6"/>
  <c r="L58" i="6"/>
  <c r="M57" i="6"/>
  <c r="K288" i="6"/>
  <c r="K68" i="6"/>
  <c r="G19" i="6"/>
  <c r="G73" i="6" s="1"/>
  <c r="G52" i="6"/>
  <c r="G289" i="6"/>
  <c r="G69" i="6"/>
  <c r="I62" i="6"/>
  <c r="I48" i="6"/>
  <c r="K288" i="5"/>
  <c r="K68" i="5"/>
  <c r="L45" i="5"/>
  <c r="M41" i="5"/>
  <c r="H289" i="5"/>
  <c r="H69" i="5"/>
  <c r="M42" i="5"/>
  <c r="L58" i="5"/>
  <c r="L59" i="5" s="1"/>
  <c r="M46" i="5"/>
  <c r="N43" i="5"/>
  <c r="L14" i="5"/>
  <c r="L74" i="5"/>
  <c r="L46" i="5"/>
  <c r="J62" i="5"/>
  <c r="J48" i="5"/>
  <c r="I289" i="5"/>
  <c r="I69" i="5"/>
  <c r="M18" i="5"/>
  <c r="M72" i="5" s="1"/>
  <c r="M20" i="5"/>
  <c r="N36" i="5"/>
  <c r="M16" i="5"/>
  <c r="M70" i="5" s="1"/>
  <c r="M17" i="5"/>
  <c r="M71" i="5" s="1"/>
  <c r="O57" i="5"/>
  <c r="I51" i="5"/>
  <c r="J49" i="5"/>
  <c r="H19" i="5"/>
  <c r="H73" i="5" s="1"/>
  <c r="H52" i="5"/>
  <c r="K56" i="5"/>
  <c r="K47" i="5" s="1"/>
  <c r="L40" i="5"/>
  <c r="I51" i="4"/>
  <c r="I49" i="4"/>
  <c r="H289" i="4"/>
  <c r="H69" i="4"/>
  <c r="H19" i="4"/>
  <c r="H73" i="4" s="1"/>
  <c r="H52" i="4"/>
  <c r="N43" i="4"/>
  <c r="M46" i="4"/>
  <c r="L58" i="4"/>
  <c r="M57" i="4"/>
  <c r="O36" i="4"/>
  <c r="N20" i="4"/>
  <c r="N18" i="4"/>
  <c r="N72" i="4" s="1"/>
  <c r="N17" i="4"/>
  <c r="N71" i="4" s="1"/>
  <c r="N16" i="4"/>
  <c r="N70" i="4" s="1"/>
  <c r="J48" i="4"/>
  <c r="J62" i="4"/>
  <c r="L288" i="4"/>
  <c r="L68" i="4"/>
  <c r="L41" i="4"/>
  <c r="K45" i="4"/>
  <c r="K54" i="4" s="1"/>
  <c r="K55" i="4" s="1"/>
  <c r="K56" i="4" s="1"/>
  <c r="K47" i="4" s="1"/>
  <c r="M74" i="4"/>
  <c r="M14" i="4"/>
  <c r="M40" i="4"/>
  <c r="I50" i="4"/>
  <c r="I15" i="4" s="1"/>
  <c r="F69" i="2"/>
  <c r="F289" i="2"/>
  <c r="I59" i="2"/>
  <c r="I60" i="2" s="1"/>
  <c r="I61" i="2" s="1"/>
  <c r="K42" i="2"/>
  <c r="J46" i="2"/>
  <c r="J58" i="2"/>
  <c r="K40" i="2"/>
  <c r="G51" i="2"/>
  <c r="E69" i="2"/>
  <c r="E17" i="2"/>
  <c r="I54" i="2"/>
  <c r="I55" i="2" s="1"/>
  <c r="I56" i="2" s="1"/>
  <c r="I47" i="2" s="1"/>
  <c r="K41" i="2"/>
  <c r="J45" i="2"/>
  <c r="H62" i="2"/>
  <c r="H48" i="2"/>
  <c r="M43" i="2"/>
  <c r="L36" i="2"/>
  <c r="E20" i="2"/>
  <c r="E74" i="2" s="1"/>
  <c r="E72" i="2"/>
  <c r="F18" i="2"/>
  <c r="M57" i="2"/>
  <c r="G50" i="2"/>
  <c r="F73" i="2"/>
  <c r="F52" i="2"/>
  <c r="F71" i="7" l="1"/>
  <c r="G17" i="7"/>
  <c r="F72" i="7"/>
  <c r="F20" i="7"/>
  <c r="G18" i="7"/>
  <c r="K50" i="8"/>
  <c r="K15" i="8" s="1"/>
  <c r="K69" i="8" s="1"/>
  <c r="J289" i="8"/>
  <c r="J69" i="8"/>
  <c r="K289" i="8"/>
  <c r="O57" i="8"/>
  <c r="N58" i="8"/>
  <c r="N59" i="8" s="1"/>
  <c r="N60" i="8" s="1"/>
  <c r="N61" i="8" s="1"/>
  <c r="N74" i="8"/>
  <c r="N14" i="8"/>
  <c r="M56" i="8"/>
  <c r="M47" i="8" s="1"/>
  <c r="N40" i="8"/>
  <c r="M59" i="8"/>
  <c r="M60" i="8" s="1"/>
  <c r="M61" i="8" s="1"/>
  <c r="P43" i="8"/>
  <c r="O46" i="8"/>
  <c r="J19" i="8"/>
  <c r="J73" i="8" s="1"/>
  <c r="J52" i="8"/>
  <c r="L62" i="8"/>
  <c r="L49" i="8" s="1"/>
  <c r="L48" i="8"/>
  <c r="P36" i="8"/>
  <c r="O20" i="8"/>
  <c r="O16" i="8"/>
  <c r="O70" i="8" s="1"/>
  <c r="O17" i="8"/>
  <c r="O71" i="8" s="1"/>
  <c r="O18" i="8"/>
  <c r="O72" i="8" s="1"/>
  <c r="K51" i="8"/>
  <c r="M288" i="8"/>
  <c r="M68" i="8"/>
  <c r="N45" i="8"/>
  <c r="N54" i="8" s="1"/>
  <c r="N55" i="8" s="1"/>
  <c r="O41" i="8"/>
  <c r="H289" i="7"/>
  <c r="H69" i="7"/>
  <c r="P36" i="7"/>
  <c r="O20" i="7"/>
  <c r="O18" i="7"/>
  <c r="O72" i="7" s="1"/>
  <c r="O17" i="7"/>
  <c r="O71" i="7" s="1"/>
  <c r="O16" i="7"/>
  <c r="O70" i="7" s="1"/>
  <c r="J48" i="7"/>
  <c r="J62" i="7"/>
  <c r="J49" i="7" s="1"/>
  <c r="J16" i="7" s="1"/>
  <c r="J70" i="7" s="1"/>
  <c r="K59" i="7"/>
  <c r="K60" i="7" s="1"/>
  <c r="K61" i="7" s="1"/>
  <c r="N14" i="7"/>
  <c r="N74" i="7"/>
  <c r="K54" i="7"/>
  <c r="K55" i="7" s="1"/>
  <c r="K56" i="7" s="1"/>
  <c r="K47" i="7" s="1"/>
  <c r="M42" i="7"/>
  <c r="L45" i="7"/>
  <c r="L58" i="7"/>
  <c r="O40" i="7"/>
  <c r="M288" i="7"/>
  <c r="M68" i="7"/>
  <c r="I51" i="7"/>
  <c r="M43" i="7"/>
  <c r="L46" i="7"/>
  <c r="P57" i="7"/>
  <c r="P41" i="7"/>
  <c r="I50" i="7"/>
  <c r="I15" i="7" s="1"/>
  <c r="H19" i="7"/>
  <c r="H73" i="7" s="1"/>
  <c r="H52" i="7"/>
  <c r="L288" i="6"/>
  <c r="L68" i="6"/>
  <c r="M45" i="6"/>
  <c r="N41" i="6"/>
  <c r="J62" i="6"/>
  <c r="J48" i="6"/>
  <c r="O36" i="6"/>
  <c r="N20" i="6"/>
  <c r="N18" i="6"/>
  <c r="N72" i="6" s="1"/>
  <c r="N17" i="6"/>
  <c r="N71" i="6" s="1"/>
  <c r="N16" i="6"/>
  <c r="N70" i="6" s="1"/>
  <c r="M43" i="6"/>
  <c r="L46" i="6"/>
  <c r="I50" i="6"/>
  <c r="I15" i="6" s="1"/>
  <c r="I51" i="6"/>
  <c r="L59" i="6"/>
  <c r="M74" i="6"/>
  <c r="M14" i="6"/>
  <c r="N40" i="6"/>
  <c r="N57" i="6"/>
  <c r="M58" i="6"/>
  <c r="M59" i="6" s="1"/>
  <c r="H19" i="6"/>
  <c r="H73" i="6" s="1"/>
  <c r="H52" i="6"/>
  <c r="K54" i="6"/>
  <c r="K55" i="6" s="1"/>
  <c r="K56" i="6" s="1"/>
  <c r="K47" i="6" s="1"/>
  <c r="K60" i="6"/>
  <c r="K61" i="6" s="1"/>
  <c r="K48" i="5"/>
  <c r="K62" i="5"/>
  <c r="L68" i="5"/>
  <c r="L288" i="5"/>
  <c r="M40" i="5"/>
  <c r="O43" i="5"/>
  <c r="N46" i="5"/>
  <c r="M45" i="5"/>
  <c r="M54" i="5" s="1"/>
  <c r="M55" i="5" s="1"/>
  <c r="N41" i="5"/>
  <c r="J50" i="5"/>
  <c r="J15" i="5" s="1"/>
  <c r="P57" i="5"/>
  <c r="N18" i="5"/>
  <c r="N72" i="5" s="1"/>
  <c r="N17" i="5"/>
  <c r="N71" i="5" s="1"/>
  <c r="N20" i="5"/>
  <c r="N16" i="5"/>
  <c r="N70" i="5" s="1"/>
  <c r="O36" i="5"/>
  <c r="K49" i="5"/>
  <c r="J51" i="5"/>
  <c r="I19" i="5"/>
  <c r="I73" i="5" s="1"/>
  <c r="I52" i="5"/>
  <c r="M74" i="5"/>
  <c r="M14" i="5"/>
  <c r="L54" i="5"/>
  <c r="L55" i="5" s="1"/>
  <c r="L56" i="5" s="1"/>
  <c r="L47" i="5" s="1"/>
  <c r="L60" i="5"/>
  <c r="L61" i="5" s="1"/>
  <c r="N42" i="5"/>
  <c r="M58" i="5"/>
  <c r="I69" i="4"/>
  <c r="I289" i="4"/>
  <c r="L45" i="4"/>
  <c r="L54" i="4" s="1"/>
  <c r="L55" i="4" s="1"/>
  <c r="L56" i="4" s="1"/>
  <c r="L47" i="4" s="1"/>
  <c r="M41" i="4"/>
  <c r="L59" i="4"/>
  <c r="L60" i="4" s="1"/>
  <c r="L61" i="4" s="1"/>
  <c r="N74" i="4"/>
  <c r="N14" i="4"/>
  <c r="N40" i="4"/>
  <c r="M58" i="4"/>
  <c r="N57" i="4"/>
  <c r="J51" i="4"/>
  <c r="P36" i="4"/>
  <c r="O18" i="4"/>
  <c r="O72" i="4" s="1"/>
  <c r="O16" i="4"/>
  <c r="O70" i="4" s="1"/>
  <c r="O17" i="4"/>
  <c r="O71" i="4" s="1"/>
  <c r="O20" i="4"/>
  <c r="N46" i="4"/>
  <c r="O43" i="4"/>
  <c r="J49" i="4"/>
  <c r="J50" i="4" s="1"/>
  <c r="J15" i="4" s="1"/>
  <c r="M68" i="4"/>
  <c r="M288" i="4"/>
  <c r="K48" i="4"/>
  <c r="K59" i="4"/>
  <c r="K60" i="4" s="1"/>
  <c r="K61" i="4" s="1"/>
  <c r="K62" i="4" s="1"/>
  <c r="I19" i="4"/>
  <c r="I73" i="4" s="1"/>
  <c r="I52" i="4"/>
  <c r="G69" i="2"/>
  <c r="G289" i="2"/>
  <c r="H51" i="2"/>
  <c r="H49" i="2"/>
  <c r="H16" i="2" s="1"/>
  <c r="H70" i="2" s="1"/>
  <c r="G73" i="2"/>
  <c r="G52" i="2"/>
  <c r="M36" i="2"/>
  <c r="I48" i="2"/>
  <c r="I62" i="2"/>
  <c r="I49" i="2" s="1"/>
  <c r="I16" i="2" s="1"/>
  <c r="I70" i="2" s="1"/>
  <c r="N57" i="2"/>
  <c r="J54" i="2"/>
  <c r="J55" i="2" s="1"/>
  <c r="J56" i="2" s="1"/>
  <c r="J47" i="2" s="1"/>
  <c r="L41" i="2"/>
  <c r="K45" i="2"/>
  <c r="L40" i="2"/>
  <c r="J59" i="2"/>
  <c r="J60" i="2" s="1"/>
  <c r="J61" i="2" s="1"/>
  <c r="F72" i="2"/>
  <c r="F20" i="2"/>
  <c r="G18" i="2"/>
  <c r="N43" i="2"/>
  <c r="E71" i="2"/>
  <c r="F17" i="2"/>
  <c r="L42" i="2"/>
  <c r="K46" i="2"/>
  <c r="K58" i="2"/>
  <c r="G72" i="7" l="1"/>
  <c r="G20" i="7"/>
  <c r="H18" i="7"/>
  <c r="F74" i="7"/>
  <c r="F14" i="7"/>
  <c r="G71" i="7"/>
  <c r="H17" i="7"/>
  <c r="L59" i="7"/>
  <c r="J50" i="7"/>
  <c r="J15" i="7" s="1"/>
  <c r="J289" i="7" s="1"/>
  <c r="L50" i="8"/>
  <c r="L15" i="8" s="1"/>
  <c r="L69" i="8" s="1"/>
  <c r="N68" i="8"/>
  <c r="N288" i="8"/>
  <c r="N56" i="8"/>
  <c r="N47" i="8" s="1"/>
  <c r="O40" i="8"/>
  <c r="M62" i="8"/>
  <c r="M49" i="8" s="1"/>
  <c r="M48" i="8"/>
  <c r="O58" i="8"/>
  <c r="O59" i="8" s="1"/>
  <c r="O60" i="8" s="1"/>
  <c r="O61" i="8" s="1"/>
  <c r="P57" i="8"/>
  <c r="K19" i="8"/>
  <c r="K73" i="8" s="1"/>
  <c r="K52" i="8"/>
  <c r="Q36" i="8"/>
  <c r="P20" i="8"/>
  <c r="P17" i="8"/>
  <c r="P71" i="8" s="1"/>
  <c r="P18" i="8"/>
  <c r="P72" i="8" s="1"/>
  <c r="P16" i="8"/>
  <c r="P70" i="8" s="1"/>
  <c r="Q43" i="8"/>
  <c r="P46" i="8"/>
  <c r="O45" i="8"/>
  <c r="P41" i="8"/>
  <c r="L51" i="8"/>
  <c r="O74" i="8"/>
  <c r="O14" i="8"/>
  <c r="O54" i="8"/>
  <c r="O55" i="8" s="1"/>
  <c r="M46" i="7"/>
  <c r="N43" i="7"/>
  <c r="N288" i="7"/>
  <c r="N68" i="7"/>
  <c r="I19" i="7"/>
  <c r="I73" i="7" s="1"/>
  <c r="I52" i="7"/>
  <c r="O74" i="7"/>
  <c r="O14" i="7"/>
  <c r="I289" i="7"/>
  <c r="I69" i="7"/>
  <c r="Q41" i="7"/>
  <c r="Q57" i="7"/>
  <c r="N42" i="7"/>
  <c r="M45" i="7"/>
  <c r="M58" i="7"/>
  <c r="J51" i="7"/>
  <c r="P18" i="7"/>
  <c r="P72" i="7" s="1"/>
  <c r="P17" i="7"/>
  <c r="P71" i="7" s="1"/>
  <c r="Q36" i="7"/>
  <c r="P16" i="7"/>
  <c r="P70" i="7" s="1"/>
  <c r="P20" i="7"/>
  <c r="L60" i="7"/>
  <c r="L61" i="7" s="1"/>
  <c r="L54" i="7"/>
  <c r="L55" i="7" s="1"/>
  <c r="L56" i="7" s="1"/>
  <c r="L47" i="7" s="1"/>
  <c r="P40" i="7"/>
  <c r="K48" i="7"/>
  <c r="K62" i="7"/>
  <c r="J51" i="6"/>
  <c r="N43" i="6"/>
  <c r="M46" i="6"/>
  <c r="O57" i="6"/>
  <c r="N58" i="6"/>
  <c r="N59" i="6" s="1"/>
  <c r="J49" i="6"/>
  <c r="N45" i="6"/>
  <c r="O41" i="6"/>
  <c r="O40" i="6"/>
  <c r="I19" i="6"/>
  <c r="I73" i="6" s="1"/>
  <c r="I52" i="6"/>
  <c r="K62" i="6"/>
  <c r="K48" i="6"/>
  <c r="I289" i="6"/>
  <c r="I69" i="6"/>
  <c r="N74" i="6"/>
  <c r="N14" i="6"/>
  <c r="J50" i="6"/>
  <c r="J15" i="6" s="1"/>
  <c r="M288" i="6"/>
  <c r="M68" i="6"/>
  <c r="L60" i="6"/>
  <c r="L61" i="6" s="1"/>
  <c r="L54" i="6"/>
  <c r="L55" i="6" s="1"/>
  <c r="L56" i="6" s="1"/>
  <c r="L47" i="6" s="1"/>
  <c r="P36" i="6"/>
  <c r="O18" i="6"/>
  <c r="O72" i="6" s="1"/>
  <c r="O17" i="6"/>
  <c r="O71" i="6" s="1"/>
  <c r="O16" i="6"/>
  <c r="O70" i="6" s="1"/>
  <c r="O20" i="6"/>
  <c r="L48" i="5"/>
  <c r="L62" i="5"/>
  <c r="O17" i="5"/>
  <c r="O71" i="5" s="1"/>
  <c r="P36" i="5"/>
  <c r="O16" i="5"/>
  <c r="O70" i="5" s="1"/>
  <c r="O20" i="5"/>
  <c r="O18" i="5"/>
  <c r="O72" i="5" s="1"/>
  <c r="K51" i="5"/>
  <c r="L49" i="5"/>
  <c r="K50" i="5"/>
  <c r="K15" i="5" s="1"/>
  <c r="N74" i="5"/>
  <c r="N14" i="5"/>
  <c r="O42" i="5"/>
  <c r="N58" i="5"/>
  <c r="N59" i="5" s="1"/>
  <c r="J289" i="5"/>
  <c r="J69" i="5"/>
  <c r="Q57" i="5"/>
  <c r="M288" i="5"/>
  <c r="M68" i="5"/>
  <c r="N60" i="5"/>
  <c r="N61" i="5" s="1"/>
  <c r="N54" i="5"/>
  <c r="N55" i="5" s="1"/>
  <c r="P43" i="5"/>
  <c r="M59" i="5"/>
  <c r="M60" i="5" s="1"/>
  <c r="M61" i="5" s="1"/>
  <c r="N40" i="5"/>
  <c r="M56" i="5"/>
  <c r="M47" i="5" s="1"/>
  <c r="J19" i="5"/>
  <c r="J73" i="5" s="1"/>
  <c r="J52" i="5"/>
  <c r="O41" i="5"/>
  <c r="N45" i="5"/>
  <c r="K51" i="4"/>
  <c r="K49" i="4"/>
  <c r="J289" i="4"/>
  <c r="J69" i="4"/>
  <c r="O46" i="4"/>
  <c r="P43" i="4"/>
  <c r="K50" i="4"/>
  <c r="K15" i="4" s="1"/>
  <c r="M45" i="4"/>
  <c r="M54" i="4" s="1"/>
  <c r="M55" i="4" s="1"/>
  <c r="M56" i="4" s="1"/>
  <c r="M47" i="4" s="1"/>
  <c r="N41" i="4"/>
  <c r="O40" i="4"/>
  <c r="O74" i="4"/>
  <c r="O14" i="4"/>
  <c r="L62" i="4"/>
  <c r="L48" i="4"/>
  <c r="P18" i="4"/>
  <c r="P72" i="4" s="1"/>
  <c r="P16" i="4"/>
  <c r="P70" i="4" s="1"/>
  <c r="P17" i="4"/>
  <c r="P71" i="4" s="1"/>
  <c r="Q36" i="4"/>
  <c r="P20" i="4"/>
  <c r="J19" i="4"/>
  <c r="J73" i="4" s="1"/>
  <c r="J52" i="4"/>
  <c r="O57" i="4"/>
  <c r="N58" i="4"/>
  <c r="N288" i="4"/>
  <c r="N68" i="4"/>
  <c r="F74" i="2"/>
  <c r="F14" i="2"/>
  <c r="K59" i="2"/>
  <c r="K60" i="2" s="1"/>
  <c r="K61" i="2" s="1"/>
  <c r="M42" i="2"/>
  <c r="L58" i="2"/>
  <c r="L46" i="2"/>
  <c r="N36" i="2"/>
  <c r="K54" i="2"/>
  <c r="K55" i="2" s="1"/>
  <c r="K56" i="2" s="1"/>
  <c r="K47" i="2" s="1"/>
  <c r="I50" i="2"/>
  <c r="L45" i="2"/>
  <c r="M41" i="2"/>
  <c r="J48" i="2"/>
  <c r="J62" i="2"/>
  <c r="F71" i="2"/>
  <c r="G17" i="2"/>
  <c r="M40" i="2"/>
  <c r="O57" i="2"/>
  <c r="I51" i="2"/>
  <c r="O43" i="2"/>
  <c r="G72" i="2"/>
  <c r="G20" i="2"/>
  <c r="H18" i="2"/>
  <c r="H50" i="2"/>
  <c r="H73" i="2"/>
  <c r="H52" i="2"/>
  <c r="J69" i="7" l="1"/>
  <c r="F68" i="7"/>
  <c r="F288" i="7"/>
  <c r="H72" i="7"/>
  <c r="H20" i="7"/>
  <c r="I18" i="7"/>
  <c r="J18" i="7" s="1"/>
  <c r="G74" i="7"/>
  <c r="G14" i="7"/>
  <c r="H71" i="7"/>
  <c r="I17" i="7"/>
  <c r="L289" i="8"/>
  <c r="M50" i="8"/>
  <c r="M15" i="8" s="1"/>
  <c r="M289" i="8"/>
  <c r="M69" i="8"/>
  <c r="R36" i="8"/>
  <c r="Q20" i="8"/>
  <c r="Q18" i="8"/>
  <c r="Q72" i="8" s="1"/>
  <c r="Q17" i="8"/>
  <c r="Q71" i="8" s="1"/>
  <c r="Q16" i="8"/>
  <c r="Q70" i="8" s="1"/>
  <c r="M51" i="8"/>
  <c r="O288" i="8"/>
  <c r="O68" i="8"/>
  <c r="P74" i="8"/>
  <c r="P14" i="8"/>
  <c r="L19" i="8"/>
  <c r="L73" i="8" s="1"/>
  <c r="L52" i="8"/>
  <c r="R43" i="8"/>
  <c r="Q46" i="8"/>
  <c r="O56" i="8"/>
  <c r="O47" i="8" s="1"/>
  <c r="P40" i="8"/>
  <c r="P45" i="8"/>
  <c r="P54" i="8" s="1"/>
  <c r="P55" i="8" s="1"/>
  <c r="Q41" i="8"/>
  <c r="N62" i="8"/>
  <c r="N48" i="8"/>
  <c r="Q57" i="8"/>
  <c r="P58" i="8"/>
  <c r="Q40" i="7"/>
  <c r="P14" i="7"/>
  <c r="P74" i="7"/>
  <c r="J19" i="7"/>
  <c r="J73" i="7" s="1"/>
  <c r="J52" i="7"/>
  <c r="M59" i="7"/>
  <c r="M60" i="7" s="1"/>
  <c r="M61" i="7" s="1"/>
  <c r="R41" i="7"/>
  <c r="Q18" i="7"/>
  <c r="Q72" i="7" s="1"/>
  <c r="Q17" i="7"/>
  <c r="Q71" i="7" s="1"/>
  <c r="Q20" i="7"/>
  <c r="R36" i="7"/>
  <c r="Q16" i="7"/>
  <c r="Q70" i="7" s="1"/>
  <c r="O42" i="7"/>
  <c r="N45" i="7"/>
  <c r="N58" i="7"/>
  <c r="L62" i="7"/>
  <c r="L48" i="7"/>
  <c r="K51" i="7"/>
  <c r="O288" i="7"/>
  <c r="O68" i="7"/>
  <c r="O43" i="7"/>
  <c r="N46" i="7"/>
  <c r="K49" i="7"/>
  <c r="R57" i="7"/>
  <c r="M54" i="7"/>
  <c r="M55" i="7" s="1"/>
  <c r="M56" i="7" s="1"/>
  <c r="M47" i="7" s="1"/>
  <c r="P40" i="6"/>
  <c r="P57" i="6"/>
  <c r="O58" i="6"/>
  <c r="L62" i="6"/>
  <c r="L48" i="6"/>
  <c r="O74" i="6"/>
  <c r="O14" i="6"/>
  <c r="M54" i="6"/>
  <c r="M55" i="6" s="1"/>
  <c r="M56" i="6" s="1"/>
  <c r="M47" i="6" s="1"/>
  <c r="M60" i="6"/>
  <c r="M61" i="6" s="1"/>
  <c r="O45" i="6"/>
  <c r="P41" i="6"/>
  <c r="N46" i="6"/>
  <c r="O43" i="6"/>
  <c r="J289" i="6"/>
  <c r="J69" i="6"/>
  <c r="K51" i="6"/>
  <c r="J19" i="6"/>
  <c r="J73" i="6" s="1"/>
  <c r="J52" i="6"/>
  <c r="P20" i="6"/>
  <c r="Q36" i="6"/>
  <c r="P18" i="6"/>
  <c r="P72" i="6" s="1"/>
  <c r="P17" i="6"/>
  <c r="P71" i="6" s="1"/>
  <c r="P16" i="6"/>
  <c r="P70" i="6" s="1"/>
  <c r="N288" i="6"/>
  <c r="N68" i="6"/>
  <c r="K49" i="6"/>
  <c r="K50" i="6" s="1"/>
  <c r="K15" i="6" s="1"/>
  <c r="K69" i="5"/>
  <c r="K289" i="5"/>
  <c r="Q36" i="5"/>
  <c r="P16" i="5"/>
  <c r="P70" i="5" s="1"/>
  <c r="P18" i="5"/>
  <c r="P72" i="5" s="1"/>
  <c r="P17" i="5"/>
  <c r="P71" i="5" s="1"/>
  <c r="P20" i="5"/>
  <c r="M62" i="5"/>
  <c r="M48" i="5"/>
  <c r="N56" i="5"/>
  <c r="N47" i="5" s="1"/>
  <c r="O40" i="5"/>
  <c r="K19" i="5"/>
  <c r="K73" i="5" s="1"/>
  <c r="K52" i="5"/>
  <c r="L51" i="5"/>
  <c r="M49" i="5"/>
  <c r="P42" i="5"/>
  <c r="O58" i="5"/>
  <c r="O59" i="5" s="1"/>
  <c r="L50" i="5"/>
  <c r="L15" i="5" s="1"/>
  <c r="P41" i="5"/>
  <c r="O45" i="5"/>
  <c r="O46" i="5"/>
  <c r="R57" i="5"/>
  <c r="N288" i="5"/>
  <c r="N68" i="5"/>
  <c r="O74" i="5"/>
  <c r="O14" i="5"/>
  <c r="P46" i="5"/>
  <c r="Q43" i="5"/>
  <c r="P74" i="4"/>
  <c r="P14" i="4"/>
  <c r="M48" i="4"/>
  <c r="M59" i="4"/>
  <c r="M60" i="4" s="1"/>
  <c r="M61" i="4" s="1"/>
  <c r="M62" i="4" s="1"/>
  <c r="R36" i="4"/>
  <c r="Q18" i="4"/>
  <c r="Q72" i="4" s="1"/>
  <c r="Q16" i="4"/>
  <c r="Q70" i="4" s="1"/>
  <c r="Q20" i="4"/>
  <c r="Q17" i="4"/>
  <c r="Q71" i="4" s="1"/>
  <c r="P57" i="4"/>
  <c r="O58" i="4"/>
  <c r="P40" i="4"/>
  <c r="K289" i="4"/>
  <c r="K69" i="4"/>
  <c r="L51" i="4"/>
  <c r="P46" i="4"/>
  <c r="Q43" i="4"/>
  <c r="L49" i="4"/>
  <c r="L50" i="4" s="1"/>
  <c r="L15" i="4" s="1"/>
  <c r="O288" i="4"/>
  <c r="O68" i="4"/>
  <c r="N45" i="4"/>
  <c r="N54" i="4" s="1"/>
  <c r="N55" i="4" s="1"/>
  <c r="N56" i="4" s="1"/>
  <c r="N47" i="4" s="1"/>
  <c r="O41" i="4"/>
  <c r="K19" i="4"/>
  <c r="K73" i="4" s="1"/>
  <c r="K52" i="4"/>
  <c r="I69" i="2"/>
  <c r="I289" i="2"/>
  <c r="H69" i="2"/>
  <c r="H289" i="2"/>
  <c r="F68" i="2"/>
  <c r="F288" i="2"/>
  <c r="G74" i="2"/>
  <c r="G14" i="2"/>
  <c r="J51" i="2"/>
  <c r="O36" i="2"/>
  <c r="P57" i="2"/>
  <c r="L54" i="2"/>
  <c r="L55" i="2" s="1"/>
  <c r="L56" i="2" s="1"/>
  <c r="L47" i="2" s="1"/>
  <c r="K62" i="2"/>
  <c r="K48" i="2"/>
  <c r="L59" i="2"/>
  <c r="L60" i="2" s="1"/>
  <c r="L61" i="2" s="1"/>
  <c r="P43" i="2"/>
  <c r="I73" i="2"/>
  <c r="I52" i="2"/>
  <c r="J49" i="2"/>
  <c r="J16" i="2" s="1"/>
  <c r="J70" i="2" s="1"/>
  <c r="N41" i="2"/>
  <c r="M45" i="2"/>
  <c r="H72" i="2"/>
  <c r="H20" i="2"/>
  <c r="I18" i="2"/>
  <c r="N40" i="2"/>
  <c r="G71" i="2"/>
  <c r="H17" i="2"/>
  <c r="N42" i="2"/>
  <c r="M46" i="2"/>
  <c r="M58" i="2"/>
  <c r="J72" i="7" l="1"/>
  <c r="J20" i="7"/>
  <c r="K50" i="7"/>
  <c r="K15" i="7" s="1"/>
  <c r="K289" i="7" s="1"/>
  <c r="K16" i="7"/>
  <c r="K70" i="7" s="1"/>
  <c r="I71" i="7"/>
  <c r="J17" i="7"/>
  <c r="H74" i="7"/>
  <c r="H14" i="7"/>
  <c r="N59" i="7"/>
  <c r="I72" i="7"/>
  <c r="I20" i="7"/>
  <c r="G288" i="7"/>
  <c r="G68" i="7"/>
  <c r="N51" i="8"/>
  <c r="Q74" i="8"/>
  <c r="Q14" i="8"/>
  <c r="R41" i="8"/>
  <c r="Q45" i="8"/>
  <c r="Q54" i="8" s="1"/>
  <c r="Q55" i="8" s="1"/>
  <c r="M19" i="8"/>
  <c r="M73" i="8" s="1"/>
  <c r="M52" i="8"/>
  <c r="R16" i="8"/>
  <c r="R70" i="8" s="1"/>
  <c r="S36" i="8"/>
  <c r="R20" i="8"/>
  <c r="R18" i="8"/>
  <c r="R72" i="8" s="1"/>
  <c r="R17" i="8"/>
  <c r="R71" i="8" s="1"/>
  <c r="N49" i="8"/>
  <c r="R46" i="8"/>
  <c r="S43" i="8"/>
  <c r="P59" i="8"/>
  <c r="P60" i="8" s="1"/>
  <c r="P61" i="8" s="1"/>
  <c r="P56" i="8"/>
  <c r="P47" i="8" s="1"/>
  <c r="Q40" i="8"/>
  <c r="P68" i="8"/>
  <c r="P288" i="8"/>
  <c r="Q58" i="8"/>
  <c r="R57" i="8"/>
  <c r="O62" i="8"/>
  <c r="O48" i="8"/>
  <c r="N50" i="8"/>
  <c r="N15" i="8" s="1"/>
  <c r="K69" i="7"/>
  <c r="O46" i="7"/>
  <c r="P43" i="7"/>
  <c r="L51" i="7"/>
  <c r="Q74" i="7"/>
  <c r="Q14" i="7"/>
  <c r="L49" i="7"/>
  <c r="L50" i="7" s="1"/>
  <c r="L15" i="7" s="1"/>
  <c r="P42" i="7"/>
  <c r="O58" i="7"/>
  <c r="O45" i="7"/>
  <c r="P288" i="7"/>
  <c r="P68" i="7"/>
  <c r="K19" i="7"/>
  <c r="K73" i="7" s="1"/>
  <c r="K52" i="7"/>
  <c r="S41" i="7"/>
  <c r="R40" i="7"/>
  <c r="S57" i="7"/>
  <c r="M62" i="7"/>
  <c r="M49" i="7" s="1"/>
  <c r="M48" i="7"/>
  <c r="N60" i="7"/>
  <c r="N61" i="7" s="1"/>
  <c r="N54" i="7"/>
  <c r="N55" i="7" s="1"/>
  <c r="N56" i="7" s="1"/>
  <c r="N47" i="7" s="1"/>
  <c r="R17" i="7"/>
  <c r="R71" i="7" s="1"/>
  <c r="S36" i="7"/>
  <c r="R16" i="7"/>
  <c r="R70" i="7" s="1"/>
  <c r="R20" i="7"/>
  <c r="R18" i="7"/>
  <c r="R72" i="7" s="1"/>
  <c r="K69" i="6"/>
  <c r="K289" i="6"/>
  <c r="L51" i="6"/>
  <c r="O59" i="6"/>
  <c r="K19" i="6"/>
  <c r="K73" i="6" s="1"/>
  <c r="K52" i="6"/>
  <c r="M48" i="6"/>
  <c r="M62" i="6"/>
  <c r="P58" i="6"/>
  <c r="Q57" i="6"/>
  <c r="R36" i="6"/>
  <c r="Q17" i="6"/>
  <c r="Q71" i="6" s="1"/>
  <c r="Q16" i="6"/>
  <c r="Q70" i="6" s="1"/>
  <c r="Q20" i="6"/>
  <c r="Q18" i="6"/>
  <c r="Q72" i="6" s="1"/>
  <c r="P74" i="6"/>
  <c r="P14" i="6"/>
  <c r="N60" i="6"/>
  <c r="N61" i="6" s="1"/>
  <c r="N54" i="6"/>
  <c r="N55" i="6" s="1"/>
  <c r="N56" i="6" s="1"/>
  <c r="N47" i="6" s="1"/>
  <c r="O288" i="6"/>
  <c r="O68" i="6"/>
  <c r="Q40" i="6"/>
  <c r="O46" i="6"/>
  <c r="P43" i="6"/>
  <c r="L49" i="6"/>
  <c r="L50" i="6" s="1"/>
  <c r="L15" i="6" s="1"/>
  <c r="Q41" i="6"/>
  <c r="P45" i="6"/>
  <c r="R43" i="5"/>
  <c r="P40" i="5"/>
  <c r="S57" i="5"/>
  <c r="Q42" i="5"/>
  <c r="P58" i="5"/>
  <c r="N62" i="5"/>
  <c r="N48" i="5"/>
  <c r="O288" i="5"/>
  <c r="O68" i="5"/>
  <c r="O60" i="5"/>
  <c r="O61" i="5" s="1"/>
  <c r="O54" i="5"/>
  <c r="O55" i="5" s="1"/>
  <c r="O56" i="5" s="1"/>
  <c r="O47" i="5" s="1"/>
  <c r="M50" i="5"/>
  <c r="M15" i="5" s="1"/>
  <c r="Q20" i="5"/>
  <c r="Q16" i="5"/>
  <c r="Q70" i="5" s="1"/>
  <c r="Q18" i="5"/>
  <c r="Q72" i="5" s="1"/>
  <c r="Q17" i="5"/>
  <c r="Q71" i="5" s="1"/>
  <c r="R36" i="5"/>
  <c r="L19" i="5"/>
  <c r="L73" i="5" s="1"/>
  <c r="L52" i="5"/>
  <c r="M51" i="5"/>
  <c r="Q41" i="5"/>
  <c r="P45" i="5"/>
  <c r="P54" i="5" s="1"/>
  <c r="P55" i="5" s="1"/>
  <c r="P74" i="5"/>
  <c r="P14" i="5"/>
  <c r="L289" i="5"/>
  <c r="L69" i="5"/>
  <c r="L289" i="4"/>
  <c r="L69" i="4"/>
  <c r="M51" i="4"/>
  <c r="M49" i="4"/>
  <c r="M50" i="4" s="1"/>
  <c r="M15" i="4" s="1"/>
  <c r="P58" i="4"/>
  <c r="Q57" i="4"/>
  <c r="Q74" i="4"/>
  <c r="Q14" i="4"/>
  <c r="L19" i="4"/>
  <c r="L73" i="4" s="1"/>
  <c r="L52" i="4"/>
  <c r="R20" i="4"/>
  <c r="R18" i="4"/>
  <c r="R72" i="4" s="1"/>
  <c r="R16" i="4"/>
  <c r="R70" i="4" s="1"/>
  <c r="S36" i="4"/>
  <c r="R17" i="4"/>
  <c r="R71" i="4" s="1"/>
  <c r="N62" i="4"/>
  <c r="N49" i="4" s="1"/>
  <c r="N48" i="4"/>
  <c r="P288" i="4"/>
  <c r="P68" i="4"/>
  <c r="P41" i="4"/>
  <c r="O45" i="4"/>
  <c r="O54" i="4" s="1"/>
  <c r="O55" i="4" s="1"/>
  <c r="O56" i="4" s="1"/>
  <c r="O47" i="4" s="1"/>
  <c r="R43" i="4"/>
  <c r="Q46" i="4"/>
  <c r="Q40" i="4"/>
  <c r="N59" i="4"/>
  <c r="N60" i="4" s="1"/>
  <c r="N61" i="4" s="1"/>
  <c r="G68" i="2"/>
  <c r="G288" i="2"/>
  <c r="M59" i="2"/>
  <c r="M60" i="2" s="1"/>
  <c r="M61" i="2" s="1"/>
  <c r="H74" i="2"/>
  <c r="H14" i="2"/>
  <c r="M54" i="2"/>
  <c r="M55" i="2" s="1"/>
  <c r="M56" i="2" s="1"/>
  <c r="M47" i="2" s="1"/>
  <c r="P36" i="2"/>
  <c r="O42" i="2"/>
  <c r="N46" i="2"/>
  <c r="N58" i="2"/>
  <c r="O41" i="2"/>
  <c r="N45" i="2"/>
  <c r="L62" i="2"/>
  <c r="L49" i="2" s="1"/>
  <c r="L16" i="2" s="1"/>
  <c r="L70" i="2" s="1"/>
  <c r="L48" i="2"/>
  <c r="J73" i="2"/>
  <c r="J52" i="2"/>
  <c r="H71" i="2"/>
  <c r="I17" i="2"/>
  <c r="K51" i="2"/>
  <c r="J50" i="2"/>
  <c r="O40" i="2"/>
  <c r="I72" i="2"/>
  <c r="I20" i="2"/>
  <c r="J18" i="2"/>
  <c r="Q43" i="2"/>
  <c r="Q57" i="2"/>
  <c r="K49" i="2"/>
  <c r="K16" i="2" s="1"/>
  <c r="K70" i="2" s="1"/>
  <c r="J74" i="7" l="1"/>
  <c r="K18" i="7"/>
  <c r="J71" i="7"/>
  <c r="K17" i="7"/>
  <c r="K71" i="7" s="1"/>
  <c r="I14" i="7"/>
  <c r="J14" i="7" s="1"/>
  <c r="I74" i="7"/>
  <c r="H288" i="7"/>
  <c r="H68" i="7"/>
  <c r="O51" i="8"/>
  <c r="R58" i="8"/>
  <c r="R59" i="8" s="1"/>
  <c r="R60" i="8" s="1"/>
  <c r="R61" i="8" s="1"/>
  <c r="S57" i="8"/>
  <c r="R74" i="8"/>
  <c r="R14" i="8"/>
  <c r="S41" i="8"/>
  <c r="R45" i="8"/>
  <c r="N19" i="8"/>
  <c r="N73" i="8" s="1"/>
  <c r="N52" i="8"/>
  <c r="Q59" i="8"/>
  <c r="Q60" i="8" s="1"/>
  <c r="Q61" i="8" s="1"/>
  <c r="S46" i="8"/>
  <c r="T43" i="8"/>
  <c r="S20" i="8"/>
  <c r="S17" i="8"/>
  <c r="S71" i="8" s="1"/>
  <c r="S18" i="8"/>
  <c r="S72" i="8" s="1"/>
  <c r="S16" i="8"/>
  <c r="S70" i="8" s="1"/>
  <c r="T36" i="8"/>
  <c r="Q288" i="8"/>
  <c r="Q68" i="8"/>
  <c r="Q56" i="8"/>
  <c r="Q47" i="8" s="1"/>
  <c r="R40" i="8"/>
  <c r="P48" i="8"/>
  <c r="P62" i="8"/>
  <c r="P49" i="8" s="1"/>
  <c r="R54" i="8"/>
  <c r="R55" i="8" s="1"/>
  <c r="N289" i="8"/>
  <c r="N69" i="8"/>
  <c r="O49" i="8"/>
  <c r="O50" i="8" s="1"/>
  <c r="O15" i="8" s="1"/>
  <c r="M50" i="7"/>
  <c r="M15" i="7" s="1"/>
  <c r="T41" i="7"/>
  <c r="T36" i="7"/>
  <c r="S16" i="7"/>
  <c r="S70" i="7" s="1"/>
  <c r="S20" i="7"/>
  <c r="S18" i="7"/>
  <c r="S72" i="7" s="1"/>
  <c r="S17" i="7"/>
  <c r="S71" i="7" s="1"/>
  <c r="M51" i="7"/>
  <c r="O59" i="7"/>
  <c r="O60" i="7" s="1"/>
  <c r="O61" i="7" s="1"/>
  <c r="L19" i="7"/>
  <c r="L73" i="7" s="1"/>
  <c r="L52" i="7"/>
  <c r="Q42" i="7"/>
  <c r="P58" i="7"/>
  <c r="P45" i="7"/>
  <c r="Q43" i="7"/>
  <c r="P46" i="7"/>
  <c r="L289" i="7"/>
  <c r="L69" i="7"/>
  <c r="T57" i="7"/>
  <c r="O54" i="7"/>
  <c r="O55" i="7" s="1"/>
  <c r="O56" i="7" s="1"/>
  <c r="O47" i="7" s="1"/>
  <c r="N48" i="7"/>
  <c r="N62" i="7"/>
  <c r="N49" i="7" s="1"/>
  <c r="S40" i="7"/>
  <c r="Q288" i="7"/>
  <c r="Q68" i="7"/>
  <c r="R74" i="7"/>
  <c r="R14" i="7"/>
  <c r="L289" i="6"/>
  <c r="L69" i="6"/>
  <c r="Q45" i="6"/>
  <c r="R41" i="6"/>
  <c r="R40" i="6"/>
  <c r="R57" i="6"/>
  <c r="Q58" i="6"/>
  <c r="Q59" i="6" s="1"/>
  <c r="P59" i="6"/>
  <c r="L19" i="6"/>
  <c r="L73" i="6" s="1"/>
  <c r="L52" i="6"/>
  <c r="S36" i="6"/>
  <c r="R18" i="6"/>
  <c r="R72" i="6" s="1"/>
  <c r="R17" i="6"/>
  <c r="R71" i="6" s="1"/>
  <c r="R16" i="6"/>
  <c r="R70" i="6" s="1"/>
  <c r="R20" i="6"/>
  <c r="P46" i="6"/>
  <c r="Q43" i="6"/>
  <c r="Q74" i="6"/>
  <c r="Q14" i="6"/>
  <c r="M51" i="6"/>
  <c r="M49" i="6"/>
  <c r="P288" i="6"/>
  <c r="P68" i="6"/>
  <c r="O54" i="6"/>
  <c r="O55" i="6" s="1"/>
  <c r="O56" i="6" s="1"/>
  <c r="O47" i="6" s="1"/>
  <c r="O60" i="6"/>
  <c r="O61" i="6" s="1"/>
  <c r="N62" i="6"/>
  <c r="N48" i="6"/>
  <c r="M50" i="6"/>
  <c r="M15" i="6" s="1"/>
  <c r="O62" i="5"/>
  <c r="O48" i="5"/>
  <c r="M289" i="5"/>
  <c r="M69" i="5"/>
  <c r="O49" i="5"/>
  <c r="N51" i="5"/>
  <c r="S36" i="5"/>
  <c r="R20" i="5"/>
  <c r="R18" i="5"/>
  <c r="R72" i="5" s="1"/>
  <c r="R17" i="5"/>
  <c r="R71" i="5" s="1"/>
  <c r="R16" i="5"/>
  <c r="R70" i="5" s="1"/>
  <c r="P59" i="5"/>
  <c r="P60" i="5" s="1"/>
  <c r="P61" i="5" s="1"/>
  <c r="P56" i="5"/>
  <c r="P47" i="5" s="1"/>
  <c r="Q40" i="5"/>
  <c r="Q45" i="5"/>
  <c r="R41" i="5"/>
  <c r="R42" i="5"/>
  <c r="Q58" i="5"/>
  <c r="N49" i="5"/>
  <c r="T57" i="5"/>
  <c r="Q46" i="5"/>
  <c r="M19" i="5"/>
  <c r="M73" i="5" s="1"/>
  <c r="M52" i="5"/>
  <c r="S43" i="5"/>
  <c r="P288" i="5"/>
  <c r="P68" i="5"/>
  <c r="Q74" i="5"/>
  <c r="Q14" i="5"/>
  <c r="N50" i="5"/>
  <c r="N15" i="5" s="1"/>
  <c r="M69" i="4"/>
  <c r="M289" i="4"/>
  <c r="O48" i="4"/>
  <c r="O59" i="4"/>
  <c r="O60" i="4" s="1"/>
  <c r="O61" i="4" s="1"/>
  <c r="O62" i="4" s="1"/>
  <c r="S20" i="4"/>
  <c r="T36" i="4"/>
  <c r="S18" i="4"/>
  <c r="S72" i="4" s="1"/>
  <c r="S17" i="4"/>
  <c r="S71" i="4" s="1"/>
  <c r="S16" i="4"/>
  <c r="S70" i="4" s="1"/>
  <c r="M19" i="4"/>
  <c r="M73" i="4" s="1"/>
  <c r="M52" i="4"/>
  <c r="Q41" i="4"/>
  <c r="P45" i="4"/>
  <c r="P54" i="4" s="1"/>
  <c r="P55" i="4" s="1"/>
  <c r="P56" i="4" s="1"/>
  <c r="P47" i="4" s="1"/>
  <c r="Q68" i="4"/>
  <c r="Q288" i="4"/>
  <c r="R40" i="4"/>
  <c r="N51" i="4"/>
  <c r="R46" i="4"/>
  <c r="S43" i="4"/>
  <c r="N50" i="4"/>
  <c r="N15" i="4" s="1"/>
  <c r="R74" i="4"/>
  <c r="R14" i="4"/>
  <c r="R57" i="4"/>
  <c r="Q58" i="4"/>
  <c r="J69" i="2"/>
  <c r="J289" i="2"/>
  <c r="H68" i="2"/>
  <c r="H288" i="2"/>
  <c r="I74" i="2"/>
  <c r="I14" i="2"/>
  <c r="L50" i="2"/>
  <c r="P40" i="2"/>
  <c r="R57" i="2"/>
  <c r="L51" i="2"/>
  <c r="Q36" i="2"/>
  <c r="R43" i="2"/>
  <c r="K73" i="2"/>
  <c r="K52" i="2"/>
  <c r="P41" i="2"/>
  <c r="O45" i="2"/>
  <c r="J72" i="2"/>
  <c r="J20" i="2"/>
  <c r="K18" i="2"/>
  <c r="N54" i="2"/>
  <c r="N55" i="2" s="1"/>
  <c r="N56" i="2" s="1"/>
  <c r="N47" i="2" s="1"/>
  <c r="M62" i="2"/>
  <c r="M48" i="2"/>
  <c r="I71" i="2"/>
  <c r="J17" i="2"/>
  <c r="N59" i="2"/>
  <c r="N60" i="2" s="1"/>
  <c r="N61" i="2" s="1"/>
  <c r="P42" i="2"/>
  <c r="O58" i="2"/>
  <c r="O46" i="2"/>
  <c r="K50" i="2"/>
  <c r="J288" i="7" l="1"/>
  <c r="J68" i="7"/>
  <c r="K72" i="7"/>
  <c r="K20" i="7"/>
  <c r="I68" i="7"/>
  <c r="I288" i="7"/>
  <c r="P50" i="8"/>
  <c r="P15" i="8" s="1"/>
  <c r="T20" i="8"/>
  <c r="T18" i="8"/>
  <c r="T72" i="8" s="1"/>
  <c r="T16" i="8"/>
  <c r="T70" i="8" s="1"/>
  <c r="U36" i="8"/>
  <c r="T17" i="8"/>
  <c r="T71" i="8" s="1"/>
  <c r="S54" i="8"/>
  <c r="S55" i="8" s="1"/>
  <c r="R288" i="8"/>
  <c r="R68" i="8"/>
  <c r="S40" i="8"/>
  <c r="R56" i="8"/>
  <c r="R47" i="8" s="1"/>
  <c r="Q48" i="8"/>
  <c r="Q62" i="8"/>
  <c r="Q49" i="8" s="1"/>
  <c r="S58" i="8"/>
  <c r="S59" i="8" s="1"/>
  <c r="S60" i="8" s="1"/>
  <c r="S61" i="8" s="1"/>
  <c r="T57" i="8"/>
  <c r="S74" i="8"/>
  <c r="S14" i="8"/>
  <c r="O289" i="8"/>
  <c r="O69" i="8"/>
  <c r="P51" i="8"/>
  <c r="T46" i="8"/>
  <c r="U43" i="8"/>
  <c r="S45" i="8"/>
  <c r="T41" i="8"/>
  <c r="O19" i="8"/>
  <c r="O73" i="8" s="1"/>
  <c r="O52" i="8"/>
  <c r="S74" i="7"/>
  <c r="S14" i="7"/>
  <c r="U57" i="7"/>
  <c r="M19" i="7"/>
  <c r="M73" i="7" s="1"/>
  <c r="M52" i="7"/>
  <c r="U36" i="7"/>
  <c r="T20" i="7"/>
  <c r="T18" i="7"/>
  <c r="T72" i="7" s="1"/>
  <c r="T16" i="7"/>
  <c r="T70" i="7" s="1"/>
  <c r="T17" i="7"/>
  <c r="T71" i="7" s="1"/>
  <c r="P54" i="7"/>
  <c r="P55" i="7" s="1"/>
  <c r="P56" i="7" s="1"/>
  <c r="P47" i="7" s="1"/>
  <c r="R43" i="7"/>
  <c r="Q46" i="7"/>
  <c r="T40" i="7"/>
  <c r="P59" i="7"/>
  <c r="P60" i="7" s="1"/>
  <c r="P61" i="7" s="1"/>
  <c r="U41" i="7"/>
  <c r="R68" i="7"/>
  <c r="R288" i="7"/>
  <c r="R42" i="7"/>
  <c r="Q45" i="7"/>
  <c r="Q58" i="7"/>
  <c r="O62" i="7"/>
  <c r="O49" i="7" s="1"/>
  <c r="O48" i="7"/>
  <c r="N51" i="7"/>
  <c r="N50" i="7"/>
  <c r="N15" i="7" s="1"/>
  <c r="M289" i="7"/>
  <c r="M69" i="7"/>
  <c r="P60" i="6"/>
  <c r="P61" i="6" s="1"/>
  <c r="P54" i="6"/>
  <c r="P55" i="6" s="1"/>
  <c r="P56" i="6" s="1"/>
  <c r="P47" i="6" s="1"/>
  <c r="S40" i="6"/>
  <c r="N51" i="6"/>
  <c r="N49" i="6"/>
  <c r="N50" i="6" s="1"/>
  <c r="N15" i="6" s="1"/>
  <c r="R74" i="6"/>
  <c r="R14" i="6"/>
  <c r="R45" i="6"/>
  <c r="S41" i="6"/>
  <c r="M19" i="6"/>
  <c r="M73" i="6" s="1"/>
  <c r="M52" i="6"/>
  <c r="S17" i="6"/>
  <c r="S71" i="6" s="1"/>
  <c r="S16" i="6"/>
  <c r="S70" i="6" s="1"/>
  <c r="S20" i="6"/>
  <c r="T36" i="6"/>
  <c r="S18" i="6"/>
  <c r="S72" i="6" s="1"/>
  <c r="M69" i="6"/>
  <c r="M289" i="6"/>
  <c r="Q46" i="6"/>
  <c r="R43" i="6"/>
  <c r="O62" i="6"/>
  <c r="O48" i="6"/>
  <c r="Q68" i="6"/>
  <c r="Q288" i="6"/>
  <c r="R58" i="6"/>
  <c r="R59" i="6" s="1"/>
  <c r="S57" i="6"/>
  <c r="S42" i="5"/>
  <c r="R58" i="5"/>
  <c r="Q60" i="5"/>
  <c r="Q61" i="5" s="1"/>
  <c r="Q54" i="5"/>
  <c r="Q55" i="5" s="1"/>
  <c r="Q56" i="5" s="1"/>
  <c r="Q47" i="5" s="1"/>
  <c r="R45" i="5"/>
  <c r="S41" i="5"/>
  <c r="U57" i="5"/>
  <c r="S46" i="5"/>
  <c r="T43" i="5"/>
  <c r="R40" i="5"/>
  <c r="R14" i="5"/>
  <c r="R74" i="5"/>
  <c r="O50" i="5"/>
  <c r="O15" i="5" s="1"/>
  <c r="N289" i="5"/>
  <c r="N69" i="5"/>
  <c r="R46" i="5"/>
  <c r="P62" i="5"/>
  <c r="P48" i="5"/>
  <c r="T36" i="5"/>
  <c r="S20" i="5"/>
  <c r="S16" i="5"/>
  <c r="S70" i="5" s="1"/>
  <c r="S18" i="5"/>
  <c r="S72" i="5" s="1"/>
  <c r="S17" i="5"/>
  <c r="S71" i="5" s="1"/>
  <c r="O51" i="5"/>
  <c r="P49" i="5"/>
  <c r="Q288" i="5"/>
  <c r="Q68" i="5"/>
  <c r="Q59" i="5"/>
  <c r="N19" i="5"/>
  <c r="N73" i="5" s="1"/>
  <c r="N52" i="5"/>
  <c r="O51" i="4"/>
  <c r="O49" i="4"/>
  <c r="O50" i="4" s="1"/>
  <c r="O15" i="4" s="1"/>
  <c r="P62" i="4"/>
  <c r="P48" i="4"/>
  <c r="S40" i="4"/>
  <c r="R58" i="4"/>
  <c r="S57" i="4"/>
  <c r="R288" i="4"/>
  <c r="R68" i="4"/>
  <c r="N69" i="4"/>
  <c r="N289" i="4"/>
  <c r="Q45" i="4"/>
  <c r="Q54" i="4" s="1"/>
  <c r="Q55" i="4" s="1"/>
  <c r="Q56" i="4" s="1"/>
  <c r="Q47" i="4" s="1"/>
  <c r="R41" i="4"/>
  <c r="S74" i="4"/>
  <c r="S14" i="4"/>
  <c r="N19" i="4"/>
  <c r="N73" i="4" s="1"/>
  <c r="N52" i="4"/>
  <c r="T43" i="4"/>
  <c r="S46" i="4"/>
  <c r="P59" i="4"/>
  <c r="P60" i="4" s="1"/>
  <c r="P61" i="4" s="1"/>
  <c r="U36" i="4"/>
  <c r="T20" i="4"/>
  <c r="T18" i="4"/>
  <c r="T72" i="4" s="1"/>
  <c r="T17" i="4"/>
  <c r="T71" i="4" s="1"/>
  <c r="T16" i="4"/>
  <c r="T70" i="4" s="1"/>
  <c r="K69" i="2"/>
  <c r="K289" i="2"/>
  <c r="L69" i="2"/>
  <c r="L289" i="2"/>
  <c r="I68" i="2"/>
  <c r="I288" i="2"/>
  <c r="J74" i="2"/>
  <c r="J14" i="2"/>
  <c r="O59" i="2"/>
  <c r="O60" i="2" s="1"/>
  <c r="O61" i="2" s="1"/>
  <c r="P45" i="2"/>
  <c r="Q41" i="2"/>
  <c r="M51" i="2"/>
  <c r="L73" i="2"/>
  <c r="L52" i="2"/>
  <c r="R36" i="2"/>
  <c r="O54" i="2"/>
  <c r="O55" i="2" s="1"/>
  <c r="O56" i="2" s="1"/>
  <c r="O47" i="2" s="1"/>
  <c r="S43" i="2"/>
  <c r="K72" i="2"/>
  <c r="K20" i="2"/>
  <c r="L18" i="2"/>
  <c r="S57" i="2"/>
  <c r="N48" i="2"/>
  <c r="N62" i="2"/>
  <c r="N49" i="2" s="1"/>
  <c r="N16" i="2" s="1"/>
  <c r="N70" i="2" s="1"/>
  <c r="M49" i="2"/>
  <c r="M16" i="2" s="1"/>
  <c r="M70" i="2" s="1"/>
  <c r="Q42" i="2"/>
  <c r="P46" i="2"/>
  <c r="P58" i="2"/>
  <c r="J71" i="2"/>
  <c r="K17" i="2"/>
  <c r="Q40" i="2"/>
  <c r="K14" i="7" l="1"/>
  <c r="K74" i="7"/>
  <c r="S288" i="8"/>
  <c r="S68" i="8"/>
  <c r="P19" i="8"/>
  <c r="P73" i="8" s="1"/>
  <c r="P52" i="8"/>
  <c r="U46" i="8"/>
  <c r="V43" i="8"/>
  <c r="R62" i="8"/>
  <c r="R49" i="8" s="1"/>
  <c r="R48" i="8"/>
  <c r="S56" i="8"/>
  <c r="S47" i="8" s="1"/>
  <c r="T40" i="8"/>
  <c r="V36" i="8"/>
  <c r="U20" i="8"/>
  <c r="U18" i="8"/>
  <c r="U72" i="8" s="1"/>
  <c r="U16" i="8"/>
  <c r="U70" i="8" s="1"/>
  <c r="U17" i="8"/>
  <c r="U71" i="8" s="1"/>
  <c r="T58" i="8"/>
  <c r="U57" i="8"/>
  <c r="U41" i="8"/>
  <c r="T45" i="8"/>
  <c r="T54" i="8" s="1"/>
  <c r="T55" i="8" s="1"/>
  <c r="Q51" i="8"/>
  <c r="T74" i="8"/>
  <c r="T14" i="8"/>
  <c r="Q50" i="8"/>
  <c r="Q15" i="8" s="1"/>
  <c r="P289" i="8"/>
  <c r="P69" i="8"/>
  <c r="P48" i="7"/>
  <c r="P62" i="7"/>
  <c r="U40" i="7"/>
  <c r="Q54" i="7"/>
  <c r="Q55" i="7" s="1"/>
  <c r="Q56" i="7" s="1"/>
  <c r="Q47" i="7" s="1"/>
  <c r="V57" i="7"/>
  <c r="N69" i="7"/>
  <c r="N289" i="7"/>
  <c r="R46" i="7"/>
  <c r="S43" i="7"/>
  <c r="T74" i="7"/>
  <c r="T14" i="7"/>
  <c r="S288" i="7"/>
  <c r="S68" i="7"/>
  <c r="N19" i="7"/>
  <c r="N73" i="7" s="1"/>
  <c r="N52" i="7"/>
  <c r="S42" i="7"/>
  <c r="R58" i="7"/>
  <c r="R45" i="7"/>
  <c r="O50" i="7"/>
  <c r="O15" i="7" s="1"/>
  <c r="P49" i="7"/>
  <c r="O51" i="7"/>
  <c r="Q59" i="7"/>
  <c r="Q60" i="7" s="1"/>
  <c r="Q61" i="7" s="1"/>
  <c r="V41" i="7"/>
  <c r="V36" i="7"/>
  <c r="U20" i="7"/>
  <c r="U18" i="7"/>
  <c r="U72" i="7" s="1"/>
  <c r="U17" i="7"/>
  <c r="U71" i="7" s="1"/>
  <c r="U16" i="7"/>
  <c r="U70" i="7" s="1"/>
  <c r="N289" i="6"/>
  <c r="N69" i="6"/>
  <c r="S58" i="6"/>
  <c r="T57" i="6"/>
  <c r="R46" i="6"/>
  <c r="S43" i="6"/>
  <c r="S74" i="6"/>
  <c r="S14" i="6"/>
  <c r="O51" i="6"/>
  <c r="Q54" i="6"/>
  <c r="Q55" i="6" s="1"/>
  <c r="Q56" i="6" s="1"/>
  <c r="Q47" i="6" s="1"/>
  <c r="Q60" i="6"/>
  <c r="Q61" i="6" s="1"/>
  <c r="R288" i="6"/>
  <c r="R68" i="6"/>
  <c r="T40" i="6"/>
  <c r="N19" i="6"/>
  <c r="N73" i="6" s="1"/>
  <c r="N52" i="6"/>
  <c r="P48" i="6"/>
  <c r="P62" i="6"/>
  <c r="P49" i="6" s="1"/>
  <c r="U36" i="6"/>
  <c r="T20" i="6"/>
  <c r="T18" i="6"/>
  <c r="T72" i="6" s="1"/>
  <c r="T17" i="6"/>
  <c r="T71" i="6" s="1"/>
  <c r="T16" i="6"/>
  <c r="T70" i="6" s="1"/>
  <c r="T41" i="6"/>
  <c r="S45" i="6"/>
  <c r="O49" i="6"/>
  <c r="O50" i="6" s="1"/>
  <c r="O15" i="6" s="1"/>
  <c r="Q48" i="5"/>
  <c r="Q50" i="5" s="1"/>
  <c r="Q15" i="5" s="1"/>
  <c r="Q62" i="5"/>
  <c r="S74" i="5"/>
  <c r="S14" i="5"/>
  <c r="T46" i="5"/>
  <c r="U43" i="5"/>
  <c r="U36" i="5"/>
  <c r="T18" i="5"/>
  <c r="T72" i="5" s="1"/>
  <c r="T17" i="5"/>
  <c r="T71" i="5" s="1"/>
  <c r="T20" i="5"/>
  <c r="T16" i="5"/>
  <c r="T70" i="5" s="1"/>
  <c r="O289" i="5"/>
  <c r="O69" i="5"/>
  <c r="O19" i="5"/>
  <c r="O73" i="5" s="1"/>
  <c r="O52" i="5"/>
  <c r="P50" i="5"/>
  <c r="P15" i="5" s="1"/>
  <c r="V57" i="5"/>
  <c r="R59" i="5"/>
  <c r="Q49" i="5"/>
  <c r="P51" i="5"/>
  <c r="R288" i="5"/>
  <c r="R68" i="5"/>
  <c r="T42" i="5"/>
  <c r="S58" i="5"/>
  <c r="R54" i="5"/>
  <c r="R55" i="5" s="1"/>
  <c r="R60" i="5"/>
  <c r="R61" i="5" s="1"/>
  <c r="R56" i="5"/>
  <c r="R47" i="5" s="1"/>
  <c r="S40" i="5"/>
  <c r="T41" i="5"/>
  <c r="S45" i="5"/>
  <c r="S54" i="5" s="1"/>
  <c r="S55" i="5" s="1"/>
  <c r="O289" i="4"/>
  <c r="O69" i="4"/>
  <c r="T46" i="4"/>
  <c r="U43" i="4"/>
  <c r="T40" i="4"/>
  <c r="P51" i="4"/>
  <c r="S41" i="4"/>
  <c r="R45" i="4"/>
  <c r="R54" i="4" s="1"/>
  <c r="R55" i="4" s="1"/>
  <c r="R56" i="4" s="1"/>
  <c r="R47" i="4" s="1"/>
  <c r="S58" i="4"/>
  <c r="T57" i="4"/>
  <c r="U20" i="4"/>
  <c r="U18" i="4"/>
  <c r="U72" i="4" s="1"/>
  <c r="U17" i="4"/>
  <c r="U71" i="4" s="1"/>
  <c r="U16" i="4"/>
  <c r="U70" i="4" s="1"/>
  <c r="V36" i="4"/>
  <c r="P49" i="4"/>
  <c r="Q48" i="4"/>
  <c r="T74" i="4"/>
  <c r="T14" i="4"/>
  <c r="S68" i="4"/>
  <c r="S288" i="4"/>
  <c r="Q59" i="4"/>
  <c r="Q60" i="4" s="1"/>
  <c r="Q61" i="4" s="1"/>
  <c r="Q62" i="4" s="1"/>
  <c r="P50" i="4"/>
  <c r="P15" i="4" s="1"/>
  <c r="O19" i="4"/>
  <c r="O73" i="4" s="1"/>
  <c r="O52" i="4"/>
  <c r="J68" i="2"/>
  <c r="J288" i="2"/>
  <c r="K74" i="2"/>
  <c r="K14" i="2"/>
  <c r="R40" i="2"/>
  <c r="T43" i="2"/>
  <c r="O62" i="2"/>
  <c r="O49" i="2" s="1"/>
  <c r="O16" i="2" s="1"/>
  <c r="O70" i="2" s="1"/>
  <c r="O48" i="2"/>
  <c r="T57" i="2"/>
  <c r="P59" i="2"/>
  <c r="P60" i="2" s="1"/>
  <c r="P61" i="2" s="1"/>
  <c r="L72" i="2"/>
  <c r="L20" i="2"/>
  <c r="M18" i="2"/>
  <c r="R41" i="2"/>
  <c r="Q45" i="2"/>
  <c r="N51" i="2"/>
  <c r="N50" i="2"/>
  <c r="K71" i="2"/>
  <c r="L17" i="2"/>
  <c r="M73" i="2"/>
  <c r="M52" i="2"/>
  <c r="P54" i="2"/>
  <c r="P55" i="2" s="1"/>
  <c r="P56" i="2" s="1"/>
  <c r="P47" i="2" s="1"/>
  <c r="R42" i="2"/>
  <c r="Q46" i="2"/>
  <c r="Q58" i="2"/>
  <c r="S36" i="2"/>
  <c r="M50" i="2"/>
  <c r="K68" i="7" l="1"/>
  <c r="K288" i="7"/>
  <c r="T59" i="8"/>
  <c r="T60" i="8" s="1"/>
  <c r="T61" i="8" s="1"/>
  <c r="T56" i="8"/>
  <c r="T47" i="8" s="1"/>
  <c r="U40" i="8"/>
  <c r="W43" i="8"/>
  <c r="V46" i="8"/>
  <c r="Q19" i="8"/>
  <c r="Q73" i="8" s="1"/>
  <c r="Q52" i="8"/>
  <c r="S62" i="8"/>
  <c r="S48" i="8"/>
  <c r="U54" i="8"/>
  <c r="U55" i="8" s="1"/>
  <c r="U74" i="8"/>
  <c r="U14" i="8"/>
  <c r="Q69" i="8"/>
  <c r="Q289" i="8"/>
  <c r="U45" i="8"/>
  <c r="V41" i="8"/>
  <c r="R50" i="8"/>
  <c r="R15" i="8" s="1"/>
  <c r="T288" i="8"/>
  <c r="T68" i="8"/>
  <c r="U58" i="8"/>
  <c r="U59" i="8" s="1"/>
  <c r="U60" i="8" s="1"/>
  <c r="U61" i="8" s="1"/>
  <c r="V57" i="8"/>
  <c r="W36" i="8"/>
  <c r="V20" i="8"/>
  <c r="V18" i="8"/>
  <c r="V72" i="8" s="1"/>
  <c r="V17" i="8"/>
  <c r="V71" i="8" s="1"/>
  <c r="V16" i="8"/>
  <c r="V70" i="8" s="1"/>
  <c r="R51" i="8"/>
  <c r="S49" i="8"/>
  <c r="O19" i="7"/>
  <c r="O73" i="7" s="1"/>
  <c r="O52" i="7"/>
  <c r="T43" i="7"/>
  <c r="S46" i="7"/>
  <c r="Q48" i="7"/>
  <c r="Q62" i="7"/>
  <c r="R54" i="7"/>
  <c r="R55" i="7" s="1"/>
  <c r="R56" i="7" s="1"/>
  <c r="R47" i="7" s="1"/>
  <c r="V20" i="7"/>
  <c r="W36" i="7"/>
  <c r="V18" i="7"/>
  <c r="V72" i="7" s="1"/>
  <c r="V16" i="7"/>
  <c r="V70" i="7" s="1"/>
  <c r="V17" i="7"/>
  <c r="V71" i="7" s="1"/>
  <c r="O69" i="7"/>
  <c r="O289" i="7"/>
  <c r="V40" i="7"/>
  <c r="W41" i="7"/>
  <c r="U74" i="7"/>
  <c r="U14" i="7"/>
  <c r="R59" i="7"/>
  <c r="R60" i="7" s="1"/>
  <c r="R61" i="7" s="1"/>
  <c r="T68" i="7"/>
  <c r="T288" i="7"/>
  <c r="W57" i="7"/>
  <c r="P51" i="7"/>
  <c r="T42" i="7"/>
  <c r="S45" i="7"/>
  <c r="S58" i="7"/>
  <c r="P50" i="7"/>
  <c r="P15" i="7" s="1"/>
  <c r="O289" i="6"/>
  <c r="O69" i="6"/>
  <c r="R60" i="6"/>
  <c r="R61" i="6" s="1"/>
  <c r="R54" i="6"/>
  <c r="R55" i="6" s="1"/>
  <c r="R56" i="6" s="1"/>
  <c r="R47" i="6" s="1"/>
  <c r="T74" i="6"/>
  <c r="T14" i="6"/>
  <c r="U40" i="6"/>
  <c r="O19" i="6"/>
  <c r="O73" i="6" s="1"/>
  <c r="O52" i="6"/>
  <c r="T58" i="6"/>
  <c r="U57" i="6"/>
  <c r="Q62" i="6"/>
  <c r="Q48" i="6"/>
  <c r="U16" i="6"/>
  <c r="U70" i="6" s="1"/>
  <c r="U20" i="6"/>
  <c r="V36" i="6"/>
  <c r="U18" i="6"/>
  <c r="U72" i="6" s="1"/>
  <c r="U17" i="6"/>
  <c r="U71" i="6" s="1"/>
  <c r="S59" i="6"/>
  <c r="T43" i="6"/>
  <c r="S46" i="6"/>
  <c r="Q49" i="6"/>
  <c r="P51" i="6"/>
  <c r="S68" i="6"/>
  <c r="S288" i="6"/>
  <c r="T45" i="6"/>
  <c r="U41" i="6"/>
  <c r="P50" i="6"/>
  <c r="P15" i="6" s="1"/>
  <c r="S56" i="5"/>
  <c r="S47" i="5" s="1"/>
  <c r="T40" i="5"/>
  <c r="P69" i="5"/>
  <c r="P289" i="5"/>
  <c r="P19" i="5"/>
  <c r="P73" i="5" s="1"/>
  <c r="P52" i="5"/>
  <c r="U18" i="5"/>
  <c r="U72" i="5" s="1"/>
  <c r="U17" i="5"/>
  <c r="U71" i="5" s="1"/>
  <c r="V36" i="5"/>
  <c r="U16" i="5"/>
  <c r="U70" i="5" s="1"/>
  <c r="U20" i="5"/>
  <c r="V43" i="5"/>
  <c r="T74" i="5"/>
  <c r="T14" i="5"/>
  <c r="Q289" i="5"/>
  <c r="Q69" i="5"/>
  <c r="R62" i="5"/>
  <c r="R48" i="5"/>
  <c r="R50" i="5" s="1"/>
  <c r="R15" i="5" s="1"/>
  <c r="S288" i="5"/>
  <c r="S68" i="5"/>
  <c r="S59" i="5"/>
  <c r="S60" i="5" s="1"/>
  <c r="S61" i="5" s="1"/>
  <c r="U41" i="5"/>
  <c r="T45" i="5"/>
  <c r="T54" i="5" s="1"/>
  <c r="T55" i="5" s="1"/>
  <c r="U42" i="5"/>
  <c r="T58" i="5"/>
  <c r="T59" i="5" s="1"/>
  <c r="T60" i="5" s="1"/>
  <c r="T61" i="5" s="1"/>
  <c r="W57" i="5"/>
  <c r="Q51" i="5"/>
  <c r="R49" i="5"/>
  <c r="Q51" i="4"/>
  <c r="Q49" i="4"/>
  <c r="R48" i="4"/>
  <c r="R59" i="4"/>
  <c r="R60" i="4" s="1"/>
  <c r="R61" i="4" s="1"/>
  <c r="R62" i="4" s="1"/>
  <c r="T288" i="4"/>
  <c r="T68" i="4"/>
  <c r="S45" i="4"/>
  <c r="S54" i="4" s="1"/>
  <c r="S55" i="4" s="1"/>
  <c r="S56" i="4" s="1"/>
  <c r="S47" i="4" s="1"/>
  <c r="T41" i="4"/>
  <c r="V43" i="4"/>
  <c r="U46" i="4"/>
  <c r="P69" i="4"/>
  <c r="P289" i="4"/>
  <c r="S59" i="4"/>
  <c r="S60" i="4" s="1"/>
  <c r="S61" i="4" s="1"/>
  <c r="V16" i="4"/>
  <c r="V70" i="4" s="1"/>
  <c r="V20" i="4"/>
  <c r="V17" i="4"/>
  <c r="V71" i="4" s="1"/>
  <c r="W36" i="4"/>
  <c r="V18" i="4"/>
  <c r="V72" i="4" s="1"/>
  <c r="U40" i="4"/>
  <c r="Q50" i="4"/>
  <c r="Q15" i="4" s="1"/>
  <c r="U14" i="4"/>
  <c r="U74" i="4"/>
  <c r="P19" i="4"/>
  <c r="P73" i="4" s="1"/>
  <c r="P52" i="4"/>
  <c r="T58" i="4"/>
  <c r="U57" i="4"/>
  <c r="M69" i="2"/>
  <c r="M289" i="2"/>
  <c r="N69" i="2"/>
  <c r="N289" i="2"/>
  <c r="K68" i="2"/>
  <c r="K288" i="2"/>
  <c r="L74" i="2"/>
  <c r="L14" i="2"/>
  <c r="S42" i="2"/>
  <c r="R58" i="2"/>
  <c r="R46" i="2"/>
  <c r="P48" i="2"/>
  <c r="P62" i="2"/>
  <c r="P49" i="2" s="1"/>
  <c r="P16" i="2" s="1"/>
  <c r="P70" i="2" s="1"/>
  <c r="O50" i="2"/>
  <c r="U43" i="2"/>
  <c r="N73" i="2"/>
  <c r="N52" i="2"/>
  <c r="U57" i="2"/>
  <c r="R45" i="2"/>
  <c r="S41" i="2"/>
  <c r="O51" i="2"/>
  <c r="T36" i="2"/>
  <c r="M72" i="2"/>
  <c r="M20" i="2"/>
  <c r="N18" i="2"/>
  <c r="O18" i="2" s="1"/>
  <c r="L71" i="2"/>
  <c r="M17" i="2"/>
  <c r="Q59" i="2"/>
  <c r="Q60" i="2" s="1"/>
  <c r="Q61" i="2" s="1"/>
  <c r="Q54" i="2"/>
  <c r="Q55" i="2" s="1"/>
  <c r="Q56" i="2" s="1"/>
  <c r="Q47" i="2" s="1"/>
  <c r="S40" i="2"/>
  <c r="X36" i="8" l="1"/>
  <c r="W20" i="8"/>
  <c r="W18" i="8"/>
  <c r="W72" i="8" s="1"/>
  <c r="W17" i="8"/>
  <c r="W71" i="8" s="1"/>
  <c r="W16" i="8"/>
  <c r="W70" i="8" s="1"/>
  <c r="V45" i="8"/>
  <c r="V54" i="8" s="1"/>
  <c r="V55" i="8" s="1"/>
  <c r="W41" i="8"/>
  <c r="R19" i="8"/>
  <c r="R73" i="8" s="1"/>
  <c r="R52" i="8"/>
  <c r="V58" i="8"/>
  <c r="V59" i="8" s="1"/>
  <c r="V60" i="8" s="1"/>
  <c r="V61" i="8" s="1"/>
  <c r="W57" i="8"/>
  <c r="X43" i="8"/>
  <c r="W46" i="8"/>
  <c r="S50" i="8"/>
  <c r="S15" i="8" s="1"/>
  <c r="U56" i="8"/>
  <c r="U47" i="8" s="1"/>
  <c r="V40" i="8"/>
  <c r="V74" i="8"/>
  <c r="V14" i="8"/>
  <c r="S51" i="8"/>
  <c r="T62" i="8"/>
  <c r="T48" i="8"/>
  <c r="R289" i="8"/>
  <c r="R69" i="8"/>
  <c r="U288" i="8"/>
  <c r="U68" i="8"/>
  <c r="Q51" i="7"/>
  <c r="P19" i="7"/>
  <c r="P73" i="7" s="1"/>
  <c r="P52" i="7"/>
  <c r="W20" i="7"/>
  <c r="X36" i="7"/>
  <c r="W18" i="7"/>
  <c r="W72" i="7" s="1"/>
  <c r="W17" i="7"/>
  <c r="W71" i="7" s="1"/>
  <c r="W16" i="7"/>
  <c r="W70" i="7" s="1"/>
  <c r="S54" i="7"/>
  <c r="S55" i="7" s="1"/>
  <c r="S56" i="7" s="1"/>
  <c r="S47" i="7" s="1"/>
  <c r="U42" i="7"/>
  <c r="T45" i="7"/>
  <c r="T58" i="7"/>
  <c r="W40" i="7"/>
  <c r="Q49" i="7"/>
  <c r="Q50" i="7" s="1"/>
  <c r="Q15" i="7" s="1"/>
  <c r="U68" i="7"/>
  <c r="U288" i="7"/>
  <c r="V74" i="7"/>
  <c r="V14" i="7"/>
  <c r="T46" i="7"/>
  <c r="U43" i="7"/>
  <c r="R48" i="7"/>
  <c r="R62" i="7"/>
  <c r="P289" i="7"/>
  <c r="P69" i="7"/>
  <c r="X57" i="7"/>
  <c r="S59" i="7"/>
  <c r="S60" i="7" s="1"/>
  <c r="S61" i="7" s="1"/>
  <c r="X41" i="7"/>
  <c r="P289" i="6"/>
  <c r="P69" i="6"/>
  <c r="V20" i="6"/>
  <c r="W36" i="6"/>
  <c r="V18" i="6"/>
  <c r="V72" i="6" s="1"/>
  <c r="V17" i="6"/>
  <c r="V71" i="6" s="1"/>
  <c r="V16" i="6"/>
  <c r="V70" i="6" s="1"/>
  <c r="T59" i="6"/>
  <c r="V57" i="6"/>
  <c r="U58" i="6"/>
  <c r="V41" i="6"/>
  <c r="U45" i="6"/>
  <c r="S60" i="6"/>
  <c r="S61" i="6" s="1"/>
  <c r="S54" i="6"/>
  <c r="S55" i="6" s="1"/>
  <c r="S56" i="6" s="1"/>
  <c r="S47" i="6" s="1"/>
  <c r="U74" i="6"/>
  <c r="U14" i="6"/>
  <c r="R62" i="6"/>
  <c r="R49" i="6" s="1"/>
  <c r="R48" i="6"/>
  <c r="P19" i="6"/>
  <c r="P73" i="6" s="1"/>
  <c r="P52" i="6"/>
  <c r="Q50" i="6"/>
  <c r="Q15" i="6" s="1"/>
  <c r="V40" i="6"/>
  <c r="T288" i="6"/>
  <c r="T68" i="6"/>
  <c r="T46" i="6"/>
  <c r="U43" i="6"/>
  <c r="Q51" i="6"/>
  <c r="V17" i="5"/>
  <c r="V71" i="5" s="1"/>
  <c r="W36" i="5"/>
  <c r="V16" i="5"/>
  <c r="V70" i="5" s="1"/>
  <c r="V18" i="5"/>
  <c r="V72" i="5" s="1"/>
  <c r="V20" i="5"/>
  <c r="X57" i="5"/>
  <c r="T288" i="5"/>
  <c r="T68" i="5"/>
  <c r="V42" i="5"/>
  <c r="U58" i="5"/>
  <c r="R289" i="5"/>
  <c r="R69" i="5"/>
  <c r="U46" i="5"/>
  <c r="R51" i="5"/>
  <c r="S49" i="5"/>
  <c r="W43" i="5"/>
  <c r="V46" i="5"/>
  <c r="T56" i="5"/>
  <c r="T47" i="5" s="1"/>
  <c r="U40" i="5"/>
  <c r="Q19" i="5"/>
  <c r="Q73" i="5" s="1"/>
  <c r="Q52" i="5"/>
  <c r="U45" i="5"/>
  <c r="V41" i="5"/>
  <c r="U74" i="5"/>
  <c r="U14" i="5"/>
  <c r="S62" i="5"/>
  <c r="S48" i="5"/>
  <c r="R51" i="4"/>
  <c r="R49" i="4"/>
  <c r="R50" i="4" s="1"/>
  <c r="R15" i="4" s="1"/>
  <c r="T59" i="4"/>
  <c r="T60" i="4" s="1"/>
  <c r="T61" i="4" s="1"/>
  <c r="V40" i="4"/>
  <c r="T45" i="4"/>
  <c r="T54" i="4" s="1"/>
  <c r="T55" i="4" s="1"/>
  <c r="T56" i="4" s="1"/>
  <c r="T47" i="4" s="1"/>
  <c r="U41" i="4"/>
  <c r="W43" i="4"/>
  <c r="V46" i="4"/>
  <c r="X36" i="4"/>
  <c r="W20" i="4"/>
  <c r="W17" i="4"/>
  <c r="W71" i="4" s="1"/>
  <c r="W16" i="4"/>
  <c r="W70" i="4" s="1"/>
  <c r="W18" i="4"/>
  <c r="W72" i="4" s="1"/>
  <c r="S62" i="4"/>
  <c r="S48" i="4"/>
  <c r="U68" i="4"/>
  <c r="U288" i="4"/>
  <c r="U58" i="4"/>
  <c r="V57" i="4"/>
  <c r="Q289" i="4"/>
  <c r="Q69" i="4"/>
  <c r="V14" i="4"/>
  <c r="V74" i="4"/>
  <c r="Q19" i="4"/>
  <c r="Q73" i="4" s="1"/>
  <c r="Q52" i="4"/>
  <c r="O69" i="2"/>
  <c r="O289" i="2"/>
  <c r="L68" i="2"/>
  <c r="L288" i="2"/>
  <c r="O72" i="2"/>
  <c r="O20" i="2"/>
  <c r="P18" i="2"/>
  <c r="M74" i="2"/>
  <c r="M14" i="2"/>
  <c r="O73" i="2"/>
  <c r="O52" i="2"/>
  <c r="R54" i="2"/>
  <c r="R55" i="2" s="1"/>
  <c r="R56" i="2" s="1"/>
  <c r="R47" i="2" s="1"/>
  <c r="T41" i="2"/>
  <c r="S45" i="2"/>
  <c r="Q48" i="2"/>
  <c r="Q62" i="2"/>
  <c r="Q49" i="2" s="1"/>
  <c r="Q16" i="2" s="1"/>
  <c r="Q70" i="2" s="1"/>
  <c r="P50" i="2"/>
  <c r="U36" i="2"/>
  <c r="V57" i="2"/>
  <c r="M71" i="2"/>
  <c r="N17" i="2"/>
  <c r="R59" i="2"/>
  <c r="R60" i="2" s="1"/>
  <c r="R61" i="2" s="1"/>
  <c r="N72" i="2"/>
  <c r="N20" i="2"/>
  <c r="V43" i="2"/>
  <c r="T40" i="2"/>
  <c r="P51" i="2"/>
  <c r="T42" i="2"/>
  <c r="S46" i="2"/>
  <c r="S58" i="2"/>
  <c r="T59" i="7" l="1"/>
  <c r="T60" i="7" s="1"/>
  <c r="T61" i="7" s="1"/>
  <c r="T51" i="8"/>
  <c r="U62" i="8"/>
  <c r="U48" i="8"/>
  <c r="T49" i="8"/>
  <c r="T50" i="8" s="1"/>
  <c r="T15" i="8" s="1"/>
  <c r="V56" i="8"/>
  <c r="V47" i="8" s="1"/>
  <c r="W40" i="8"/>
  <c r="S19" i="8"/>
  <c r="S73" i="8" s="1"/>
  <c r="S52" i="8"/>
  <c r="W54" i="8"/>
  <c r="W55" i="8" s="1"/>
  <c r="S289" i="8"/>
  <c r="S69" i="8"/>
  <c r="V288" i="8"/>
  <c r="V68" i="8"/>
  <c r="X46" i="8"/>
  <c r="Y43" i="8"/>
  <c r="W74" i="8"/>
  <c r="W14" i="8"/>
  <c r="X57" i="8"/>
  <c r="W58" i="8"/>
  <c r="W45" i="8"/>
  <c r="X41" i="8"/>
  <c r="X17" i="8"/>
  <c r="X71" i="8" s="1"/>
  <c r="Y36" i="8"/>
  <c r="X16" i="8"/>
  <c r="X70" i="8" s="1"/>
  <c r="X20" i="8"/>
  <c r="X18" i="8"/>
  <c r="X72" i="8" s="1"/>
  <c r="Q69" i="7"/>
  <c r="Q289" i="7"/>
  <c r="S62" i="7"/>
  <c r="S49" i="7" s="1"/>
  <c r="S48" i="7"/>
  <c r="W14" i="7"/>
  <c r="W74" i="7"/>
  <c r="T54" i="7"/>
  <c r="T55" i="7" s="1"/>
  <c r="T56" i="7" s="1"/>
  <c r="T47" i="7" s="1"/>
  <c r="X40" i="7"/>
  <c r="U46" i="7"/>
  <c r="V43" i="7"/>
  <c r="Y57" i="7"/>
  <c r="V288" i="7"/>
  <c r="V68" i="7"/>
  <c r="R51" i="7"/>
  <c r="R49" i="7"/>
  <c r="R50" i="7" s="1"/>
  <c r="R15" i="7" s="1"/>
  <c r="Y41" i="7"/>
  <c r="V42" i="7"/>
  <c r="U58" i="7"/>
  <c r="U45" i="7"/>
  <c r="X18" i="7"/>
  <c r="X72" i="7" s="1"/>
  <c r="Y36" i="7"/>
  <c r="X17" i="7"/>
  <c r="X71" i="7" s="1"/>
  <c r="X20" i="7"/>
  <c r="X16" i="7"/>
  <c r="X70" i="7" s="1"/>
  <c r="Q19" i="7"/>
  <c r="Q73" i="7" s="1"/>
  <c r="Q52" i="7"/>
  <c r="W40" i="6"/>
  <c r="Q19" i="6"/>
  <c r="Q73" i="6" s="1"/>
  <c r="Q52" i="6"/>
  <c r="U288" i="6"/>
  <c r="U68" i="6"/>
  <c r="U59" i="6"/>
  <c r="W20" i="6"/>
  <c r="X36" i="6"/>
  <c r="W18" i="6"/>
  <c r="W72" i="6" s="1"/>
  <c r="W17" i="6"/>
  <c r="W71" i="6" s="1"/>
  <c r="W16" i="6"/>
  <c r="W70" i="6" s="1"/>
  <c r="W41" i="6"/>
  <c r="V45" i="6"/>
  <c r="U46" i="6"/>
  <c r="V43" i="6"/>
  <c r="Q289" i="6"/>
  <c r="Q69" i="6"/>
  <c r="W57" i="6"/>
  <c r="V58" i="6"/>
  <c r="V59" i="6" s="1"/>
  <c r="V74" i="6"/>
  <c r="V14" i="6"/>
  <c r="S62" i="6"/>
  <c r="S48" i="6"/>
  <c r="R50" i="6"/>
  <c r="R15" i="6" s="1"/>
  <c r="R51" i="6"/>
  <c r="T60" i="6"/>
  <c r="T61" i="6" s="1"/>
  <c r="T54" i="6"/>
  <c r="T55" i="6" s="1"/>
  <c r="T56" i="6" s="1"/>
  <c r="T47" i="6" s="1"/>
  <c r="X43" i="5"/>
  <c r="W41" i="5"/>
  <c r="V45" i="5"/>
  <c r="V54" i="5"/>
  <c r="V55" i="5" s="1"/>
  <c r="Y57" i="5"/>
  <c r="U59" i="5"/>
  <c r="V74" i="5"/>
  <c r="V14" i="5"/>
  <c r="S50" i="5"/>
  <c r="S15" i="5" s="1"/>
  <c r="W42" i="5"/>
  <c r="V58" i="5"/>
  <c r="S51" i="5"/>
  <c r="R19" i="5"/>
  <c r="R73" i="5" s="1"/>
  <c r="R52" i="5"/>
  <c r="U288" i="5"/>
  <c r="U68" i="5"/>
  <c r="V40" i="5"/>
  <c r="U60" i="5"/>
  <c r="U61" i="5" s="1"/>
  <c r="U54" i="5"/>
  <c r="U55" i="5" s="1"/>
  <c r="U56" i="5" s="1"/>
  <c r="U47" i="5" s="1"/>
  <c r="X36" i="5"/>
  <c r="W16" i="5"/>
  <c r="W70" i="5" s="1"/>
  <c r="W20" i="5"/>
  <c r="W17" i="5"/>
  <c r="W71" i="5" s="1"/>
  <c r="W18" i="5"/>
  <c r="W72" i="5" s="1"/>
  <c r="T62" i="5"/>
  <c r="T48" i="5"/>
  <c r="R289" i="4"/>
  <c r="R69" i="4"/>
  <c r="Y36" i="4"/>
  <c r="X18" i="4"/>
  <c r="X72" i="4" s="1"/>
  <c r="X20" i="4"/>
  <c r="X17" i="4"/>
  <c r="X71" i="4" s="1"/>
  <c r="X16" i="4"/>
  <c r="X70" i="4" s="1"/>
  <c r="W40" i="4"/>
  <c r="W46" i="4"/>
  <c r="X43" i="4"/>
  <c r="V58" i="4"/>
  <c r="W57" i="4"/>
  <c r="T49" i="4"/>
  <c r="S51" i="4"/>
  <c r="V41" i="4"/>
  <c r="U45" i="4"/>
  <c r="U54" i="4" s="1"/>
  <c r="U55" i="4" s="1"/>
  <c r="U56" i="4" s="1"/>
  <c r="U47" i="4" s="1"/>
  <c r="T48" i="4"/>
  <c r="T62" i="4"/>
  <c r="R19" i="4"/>
  <c r="R73" i="4" s="1"/>
  <c r="R52" i="4"/>
  <c r="V288" i="4"/>
  <c r="V68" i="4"/>
  <c r="W74" i="4"/>
  <c r="W14" i="4"/>
  <c r="S49" i="4"/>
  <c r="S50" i="4" s="1"/>
  <c r="S15" i="4" s="1"/>
  <c r="P69" i="2"/>
  <c r="P289" i="2"/>
  <c r="M68" i="2"/>
  <c r="M288" i="2"/>
  <c r="N71" i="2"/>
  <c r="O17" i="2"/>
  <c r="P72" i="2"/>
  <c r="P20" i="2"/>
  <c r="Q18" i="2"/>
  <c r="O74" i="2"/>
  <c r="N74" i="2"/>
  <c r="N14" i="2"/>
  <c r="S59" i="2"/>
  <c r="S60" i="2" s="1"/>
  <c r="S61" i="2" s="1"/>
  <c r="U41" i="2"/>
  <c r="T45" i="2"/>
  <c r="U40" i="2"/>
  <c r="W57" i="2"/>
  <c r="Q51" i="2"/>
  <c r="Q50" i="2"/>
  <c r="W43" i="2"/>
  <c r="V36" i="2"/>
  <c r="U42" i="2"/>
  <c r="T58" i="2"/>
  <c r="T46" i="2"/>
  <c r="S54" i="2"/>
  <c r="S55" i="2" s="1"/>
  <c r="S56" i="2" s="1"/>
  <c r="S47" i="2" s="1"/>
  <c r="R62" i="2"/>
  <c r="R49" i="2" s="1"/>
  <c r="R16" i="2" s="1"/>
  <c r="R70" i="2" s="1"/>
  <c r="R48" i="2"/>
  <c r="P73" i="2"/>
  <c r="P52" i="2"/>
  <c r="U59" i="7" l="1"/>
  <c r="X74" i="8"/>
  <c r="X14" i="8"/>
  <c r="W59" i="8"/>
  <c r="W60" i="8" s="1"/>
  <c r="W61" i="8" s="1"/>
  <c r="T69" i="8"/>
  <c r="T289" i="8"/>
  <c r="X58" i="8"/>
  <c r="Y57" i="8"/>
  <c r="U51" i="8"/>
  <c r="Z36" i="8"/>
  <c r="Y17" i="8"/>
  <c r="Y71" i="8" s="1"/>
  <c r="Y16" i="8"/>
  <c r="Y70" i="8" s="1"/>
  <c r="Y20" i="8"/>
  <c r="Y18" i="8"/>
  <c r="Y72" i="8" s="1"/>
  <c r="W288" i="8"/>
  <c r="W68" i="8"/>
  <c r="W56" i="8"/>
  <c r="W47" i="8" s="1"/>
  <c r="X40" i="8"/>
  <c r="U49" i="8"/>
  <c r="U50" i="8" s="1"/>
  <c r="U15" i="8" s="1"/>
  <c r="X45" i="8"/>
  <c r="X54" i="8" s="1"/>
  <c r="X55" i="8" s="1"/>
  <c r="Y41" i="8"/>
  <c r="Y46" i="8"/>
  <c r="Z43" i="8"/>
  <c r="V62" i="8"/>
  <c r="V49" i="8" s="1"/>
  <c r="V48" i="8"/>
  <c r="T19" i="8"/>
  <c r="T73" i="8" s="1"/>
  <c r="T52" i="8"/>
  <c r="W43" i="7"/>
  <c r="V46" i="7"/>
  <c r="X74" i="7"/>
  <c r="X14" i="7"/>
  <c r="W42" i="7"/>
  <c r="V58" i="7"/>
  <c r="V45" i="7"/>
  <c r="R19" i="7"/>
  <c r="R73" i="7" s="1"/>
  <c r="R52" i="7"/>
  <c r="U54" i="7"/>
  <c r="U55" i="7" s="1"/>
  <c r="U56" i="7" s="1"/>
  <c r="U47" i="7" s="1"/>
  <c r="U60" i="7"/>
  <c r="U61" i="7" s="1"/>
  <c r="W288" i="7"/>
  <c r="W68" i="7"/>
  <c r="R289" i="7"/>
  <c r="R69" i="7"/>
  <c r="Y40" i="7"/>
  <c r="S50" i="7"/>
  <c r="S15" i="7" s="1"/>
  <c r="Y17" i="7"/>
  <c r="Y71" i="7" s="1"/>
  <c r="Y16" i="7"/>
  <c r="Y70" i="7" s="1"/>
  <c r="Z36" i="7"/>
  <c r="Y20" i="7"/>
  <c r="Y18" i="7"/>
  <c r="Y72" i="7" s="1"/>
  <c r="Z41" i="7"/>
  <c r="S51" i="7"/>
  <c r="Z57" i="7"/>
  <c r="T62" i="7"/>
  <c r="T48" i="7"/>
  <c r="S51" i="6"/>
  <c r="R19" i="6"/>
  <c r="R73" i="6" s="1"/>
  <c r="R52" i="6"/>
  <c r="Y36" i="6"/>
  <c r="X18" i="6"/>
  <c r="X72" i="6" s="1"/>
  <c r="X17" i="6"/>
  <c r="X71" i="6" s="1"/>
  <c r="X16" i="6"/>
  <c r="X70" i="6" s="1"/>
  <c r="X20" i="6"/>
  <c r="T62" i="6"/>
  <c r="T48" i="6"/>
  <c r="V288" i="6"/>
  <c r="V68" i="6"/>
  <c r="S49" i="6"/>
  <c r="S50" i="6" s="1"/>
  <c r="S15" i="6" s="1"/>
  <c r="W74" i="6"/>
  <c r="W14" i="6"/>
  <c r="X40" i="6"/>
  <c r="W43" i="6"/>
  <c r="V46" i="6"/>
  <c r="U60" i="6"/>
  <c r="U61" i="6" s="1"/>
  <c r="U54" i="6"/>
  <c r="U55" i="6" s="1"/>
  <c r="U56" i="6" s="1"/>
  <c r="U47" i="6" s="1"/>
  <c r="R289" i="6"/>
  <c r="R69" i="6"/>
  <c r="W58" i="6"/>
  <c r="X57" i="6"/>
  <c r="X41" i="6"/>
  <c r="W45" i="6"/>
  <c r="U62" i="5"/>
  <c r="U48" i="5"/>
  <c r="T51" i="5"/>
  <c r="U49" i="5"/>
  <c r="S19" i="5"/>
  <c r="S73" i="5" s="1"/>
  <c r="S52" i="5"/>
  <c r="W74" i="5"/>
  <c r="W14" i="5"/>
  <c r="T49" i="5"/>
  <c r="X41" i="5"/>
  <c r="W45" i="5"/>
  <c r="V56" i="5"/>
  <c r="V47" i="5" s="1"/>
  <c r="W40" i="5"/>
  <c r="V59" i="5"/>
  <c r="V60" i="5" s="1"/>
  <c r="V61" i="5" s="1"/>
  <c r="Y43" i="5"/>
  <c r="S289" i="5"/>
  <c r="S69" i="5"/>
  <c r="V68" i="5"/>
  <c r="V288" i="5"/>
  <c r="T50" i="5"/>
  <c r="T15" i="5" s="1"/>
  <c r="Y36" i="5"/>
  <c r="X20" i="5"/>
  <c r="X18" i="5"/>
  <c r="X72" i="5" s="1"/>
  <c r="X17" i="5"/>
  <c r="X71" i="5" s="1"/>
  <c r="X16" i="5"/>
  <c r="X70" i="5" s="1"/>
  <c r="X42" i="5"/>
  <c r="W58" i="5"/>
  <c r="Z57" i="5"/>
  <c r="W46" i="5"/>
  <c r="S289" i="4"/>
  <c r="S69" i="4"/>
  <c r="X74" i="4"/>
  <c r="X14" i="4"/>
  <c r="T51" i="4"/>
  <c r="W58" i="4"/>
  <c r="X57" i="4"/>
  <c r="X40" i="4"/>
  <c r="Z36" i="4"/>
  <c r="Y18" i="4"/>
  <c r="Y72" i="4" s="1"/>
  <c r="Y20" i="4"/>
  <c r="Y17" i="4"/>
  <c r="Y71" i="4" s="1"/>
  <c r="Y16" i="4"/>
  <c r="Y70" i="4" s="1"/>
  <c r="T50" i="4"/>
  <c r="T15" i="4" s="1"/>
  <c r="V59" i="4"/>
  <c r="V60" i="4" s="1"/>
  <c r="V61" i="4" s="1"/>
  <c r="S19" i="4"/>
  <c r="S73" i="4" s="1"/>
  <c r="S52" i="4"/>
  <c r="U48" i="4"/>
  <c r="X46" i="4"/>
  <c r="Y43" i="4"/>
  <c r="W288" i="4"/>
  <c r="W68" i="4"/>
  <c r="U59" i="4"/>
  <c r="U60" i="4" s="1"/>
  <c r="U61" i="4" s="1"/>
  <c r="U62" i="4" s="1"/>
  <c r="W41" i="4"/>
  <c r="V45" i="4"/>
  <c r="V54" i="4" s="1"/>
  <c r="V55" i="4" s="1"/>
  <c r="V56" i="4" s="1"/>
  <c r="V47" i="4" s="1"/>
  <c r="Q69" i="2"/>
  <c r="Q289" i="2"/>
  <c r="N68" i="2"/>
  <c r="N288" i="2"/>
  <c r="O14" i="2"/>
  <c r="Q72" i="2"/>
  <c r="Q20" i="2"/>
  <c r="R18" i="2"/>
  <c r="O71" i="2"/>
  <c r="P17" i="2"/>
  <c r="P74" i="2"/>
  <c r="T59" i="2"/>
  <c r="T60" i="2" s="1"/>
  <c r="T61" i="2" s="1"/>
  <c r="X57" i="2"/>
  <c r="R50" i="2"/>
  <c r="Q73" i="2"/>
  <c r="Q52" i="2"/>
  <c r="T54" i="2"/>
  <c r="T55" i="2" s="1"/>
  <c r="T56" i="2" s="1"/>
  <c r="T47" i="2" s="1"/>
  <c r="X43" i="2"/>
  <c r="R51" i="2"/>
  <c r="W36" i="2"/>
  <c r="S48" i="2"/>
  <c r="S62" i="2"/>
  <c r="V40" i="2"/>
  <c r="V42" i="2"/>
  <c r="U58" i="2"/>
  <c r="U46" i="2"/>
  <c r="V41" i="2"/>
  <c r="U45" i="2"/>
  <c r="V59" i="7" l="1"/>
  <c r="U19" i="8"/>
  <c r="U73" i="8" s="1"/>
  <c r="U52" i="8"/>
  <c r="Y74" i="8"/>
  <c r="Y14" i="8"/>
  <c r="Y58" i="8"/>
  <c r="Z57" i="8"/>
  <c r="X288" i="8"/>
  <c r="X68" i="8"/>
  <c r="U289" i="8"/>
  <c r="U69" i="8"/>
  <c r="V51" i="8"/>
  <c r="W49" i="8"/>
  <c r="X56" i="8"/>
  <c r="X47" i="8" s="1"/>
  <c r="Y40" i="8"/>
  <c r="X59" i="8"/>
  <c r="X60" i="8" s="1"/>
  <c r="X61" i="8" s="1"/>
  <c r="Y45" i="8"/>
  <c r="Z41" i="8"/>
  <c r="AA43" i="8"/>
  <c r="Z46" i="8"/>
  <c r="W48" i="8"/>
  <c r="W62" i="8"/>
  <c r="V50" i="8"/>
  <c r="V15" i="8" s="1"/>
  <c r="Y54" i="8"/>
  <c r="Y55" i="8" s="1"/>
  <c r="Z16" i="8"/>
  <c r="Z70" i="8" s="1"/>
  <c r="Z17" i="8"/>
  <c r="Z71" i="8" s="1"/>
  <c r="Z20" i="8"/>
  <c r="Z18" i="8"/>
  <c r="Z72" i="8" s="1"/>
  <c r="AA36" i="8"/>
  <c r="S289" i="7"/>
  <c r="S69" i="7"/>
  <c r="X42" i="7"/>
  <c r="W45" i="7"/>
  <c r="W58" i="7"/>
  <c r="W59" i="7" s="1"/>
  <c r="Y74" i="7"/>
  <c r="Y14" i="7"/>
  <c r="Z40" i="7"/>
  <c r="U62" i="7"/>
  <c r="U48" i="7"/>
  <c r="X288" i="7"/>
  <c r="X68" i="7"/>
  <c r="T51" i="7"/>
  <c r="S19" i="7"/>
  <c r="S73" i="7" s="1"/>
  <c r="S52" i="7"/>
  <c r="AA41" i="7"/>
  <c r="AA57" i="7"/>
  <c r="T49" i="7"/>
  <c r="T50" i="7" s="1"/>
  <c r="T15" i="7" s="1"/>
  <c r="V60" i="7"/>
  <c r="V61" i="7" s="1"/>
  <c r="V54" i="7"/>
  <c r="V55" i="7" s="1"/>
  <c r="V56" i="7" s="1"/>
  <c r="V47" i="7" s="1"/>
  <c r="AA36" i="7"/>
  <c r="Z16" i="7"/>
  <c r="Z70" i="7" s="1"/>
  <c r="Z17" i="7"/>
  <c r="Z71" i="7" s="1"/>
  <c r="Z20" i="7"/>
  <c r="Z18" i="7"/>
  <c r="Z72" i="7" s="1"/>
  <c r="X43" i="7"/>
  <c r="W46" i="7"/>
  <c r="S289" i="6"/>
  <c r="S69" i="6"/>
  <c r="W68" i="6"/>
  <c r="W288" i="6"/>
  <c r="T51" i="6"/>
  <c r="Z36" i="6"/>
  <c r="Y18" i="6"/>
  <c r="Y72" i="6" s="1"/>
  <c r="Y16" i="6"/>
  <c r="Y70" i="6" s="1"/>
  <c r="Y20" i="6"/>
  <c r="Y17" i="6"/>
  <c r="Y71" i="6" s="1"/>
  <c r="T50" i="6"/>
  <c r="T15" i="6" s="1"/>
  <c r="Y41" i="6"/>
  <c r="X45" i="6"/>
  <c r="Y40" i="6"/>
  <c r="X58" i="6"/>
  <c r="X59" i="6" s="1"/>
  <c r="Y57" i="6"/>
  <c r="V60" i="6"/>
  <c r="V61" i="6" s="1"/>
  <c r="V54" i="6"/>
  <c r="V55" i="6" s="1"/>
  <c r="V56" i="6" s="1"/>
  <c r="V47" i="6" s="1"/>
  <c r="X74" i="6"/>
  <c r="X14" i="6"/>
  <c r="W59" i="6"/>
  <c r="W46" i="6"/>
  <c r="X43" i="6"/>
  <c r="T49" i="6"/>
  <c r="U62" i="6"/>
  <c r="U49" i="6" s="1"/>
  <c r="U48" i="6"/>
  <c r="S19" i="6"/>
  <c r="S73" i="6" s="1"/>
  <c r="S52" i="6"/>
  <c r="V62" i="5"/>
  <c r="V48" i="5"/>
  <c r="AA57" i="5"/>
  <c r="Y20" i="5"/>
  <c r="Z36" i="5"/>
  <c r="Y16" i="5"/>
  <c r="Y70" i="5" s="1"/>
  <c r="Y18" i="5"/>
  <c r="Y72" i="5" s="1"/>
  <c r="Y17" i="5"/>
  <c r="Y71" i="5" s="1"/>
  <c r="X45" i="5"/>
  <c r="Y41" i="5"/>
  <c r="Y42" i="5"/>
  <c r="Y46" i="5" s="1"/>
  <c r="X58" i="5"/>
  <c r="T289" i="5"/>
  <c r="T69" i="5"/>
  <c r="X46" i="5"/>
  <c r="T19" i="5"/>
  <c r="T73" i="5" s="1"/>
  <c r="T52" i="5"/>
  <c r="X14" i="5"/>
  <c r="X74" i="5"/>
  <c r="W59" i="5"/>
  <c r="W60" i="5" s="1"/>
  <c r="W61" i="5" s="1"/>
  <c r="W288" i="5"/>
  <c r="W68" i="5"/>
  <c r="U50" i="5"/>
  <c r="U15" i="5" s="1"/>
  <c r="Z43" i="5"/>
  <c r="W54" i="5"/>
  <c r="W55" i="5" s="1"/>
  <c r="W56" i="5"/>
  <c r="W47" i="5" s="1"/>
  <c r="X40" i="5"/>
  <c r="U51" i="5"/>
  <c r="V49" i="5"/>
  <c r="U51" i="4"/>
  <c r="U49" i="4"/>
  <c r="Y46" i="4"/>
  <c r="Z43" i="4"/>
  <c r="T19" i="4"/>
  <c r="T73" i="4" s="1"/>
  <c r="T52" i="4"/>
  <c r="V62" i="4"/>
  <c r="V48" i="4"/>
  <c r="T289" i="4"/>
  <c r="T69" i="4"/>
  <c r="X288" i="4"/>
  <c r="X68" i="4"/>
  <c r="AA36" i="4"/>
  <c r="Z20" i="4"/>
  <c r="Z18" i="4"/>
  <c r="Z72" i="4" s="1"/>
  <c r="Z17" i="4"/>
  <c r="Z71" i="4" s="1"/>
  <c r="Z16" i="4"/>
  <c r="Z70" i="4" s="1"/>
  <c r="W45" i="4"/>
  <c r="W54" i="4" s="1"/>
  <c r="W55" i="4" s="1"/>
  <c r="W56" i="4" s="1"/>
  <c r="W47" i="4" s="1"/>
  <c r="X41" i="4"/>
  <c r="U50" i="4"/>
  <c r="U15" i="4" s="1"/>
  <c r="Y40" i="4"/>
  <c r="X58" i="4"/>
  <c r="Y57" i="4"/>
  <c r="Y74" i="4"/>
  <c r="Y14" i="4"/>
  <c r="W59" i="4"/>
  <c r="W60" i="4" s="1"/>
  <c r="W61" i="4" s="1"/>
  <c r="R69" i="2"/>
  <c r="R289" i="2"/>
  <c r="O68" i="2"/>
  <c r="O288" i="2"/>
  <c r="P14" i="2"/>
  <c r="Q14" i="2" s="1"/>
  <c r="P71" i="2"/>
  <c r="Q17" i="2"/>
  <c r="R72" i="2"/>
  <c r="R20" i="2"/>
  <c r="Q74" i="2"/>
  <c r="U59" i="2"/>
  <c r="U60" i="2" s="1"/>
  <c r="U61" i="2" s="1"/>
  <c r="T62" i="2"/>
  <c r="T49" i="2" s="1"/>
  <c r="T16" i="2" s="1"/>
  <c r="T70" i="2" s="1"/>
  <c r="T48" i="2"/>
  <c r="W40" i="2"/>
  <c r="R73" i="2"/>
  <c r="R52" i="2"/>
  <c r="S51" i="2"/>
  <c r="S49" i="2"/>
  <c r="Y57" i="2"/>
  <c r="V45" i="2"/>
  <c r="W41" i="2"/>
  <c r="U54" i="2"/>
  <c r="U55" i="2" s="1"/>
  <c r="U56" i="2" s="1"/>
  <c r="U47" i="2" s="1"/>
  <c r="X36" i="2"/>
  <c r="W42" i="2"/>
  <c r="V46" i="2"/>
  <c r="V58" i="2"/>
  <c r="Y43" i="2"/>
  <c r="AA57" i="8" l="1"/>
  <c r="Z58" i="8"/>
  <c r="AB36" i="8"/>
  <c r="AA20" i="8"/>
  <c r="AA16" i="8"/>
  <c r="AA70" i="8" s="1"/>
  <c r="AA18" i="8"/>
  <c r="AA72" i="8" s="1"/>
  <c r="AA17" i="8"/>
  <c r="AA71" i="8" s="1"/>
  <c r="Z45" i="8"/>
  <c r="AA41" i="8"/>
  <c r="V19" i="8"/>
  <c r="V73" i="8" s="1"/>
  <c r="V52" i="8"/>
  <c r="Y59" i="8"/>
  <c r="Y60" i="8" s="1"/>
  <c r="Y61" i="8" s="1"/>
  <c r="Y288" i="8"/>
  <c r="Y68" i="8"/>
  <c r="Z74" i="8"/>
  <c r="Z14" i="8"/>
  <c r="X49" i="8"/>
  <c r="W51" i="8"/>
  <c r="AA46" i="8"/>
  <c r="AB43" i="8"/>
  <c r="W50" i="8"/>
  <c r="W15" i="8" s="1"/>
  <c r="Z40" i="8"/>
  <c r="Y56" i="8"/>
  <c r="Y47" i="8" s="1"/>
  <c r="V289" i="8"/>
  <c r="V69" i="8"/>
  <c r="Z54" i="8"/>
  <c r="Z55" i="8" s="1"/>
  <c r="X62" i="8"/>
  <c r="X48" i="8"/>
  <c r="V62" i="7"/>
  <c r="V49" i="7" s="1"/>
  <c r="V48" i="7"/>
  <c r="AB41" i="7"/>
  <c r="Z74" i="7"/>
  <c r="Z14" i="7"/>
  <c r="U51" i="7"/>
  <c r="T19" i="7"/>
  <c r="T73" i="7" s="1"/>
  <c r="T52" i="7"/>
  <c r="AA40" i="7"/>
  <c r="Y42" i="7"/>
  <c r="X58" i="7"/>
  <c r="X45" i="7"/>
  <c r="T289" i="7"/>
  <c r="T69" i="7"/>
  <c r="W60" i="7"/>
  <c r="W61" i="7" s="1"/>
  <c r="W54" i="7"/>
  <c r="W55" i="7" s="1"/>
  <c r="W56" i="7" s="1"/>
  <c r="W47" i="7" s="1"/>
  <c r="AB57" i="7"/>
  <c r="U49" i="7"/>
  <c r="U50" i="7" s="1"/>
  <c r="U15" i="7" s="1"/>
  <c r="X46" i="7"/>
  <c r="Y43" i="7"/>
  <c r="AB36" i="7"/>
  <c r="AA20" i="7"/>
  <c r="AA18" i="7"/>
  <c r="AA72" i="7" s="1"/>
  <c r="AA17" i="7"/>
  <c r="AA71" i="7" s="1"/>
  <c r="AA16" i="7"/>
  <c r="AA70" i="7" s="1"/>
  <c r="Y288" i="7"/>
  <c r="Y68" i="7"/>
  <c r="W60" i="6"/>
  <c r="W61" i="6" s="1"/>
  <c r="W54" i="6"/>
  <c r="W55" i="6" s="1"/>
  <c r="W56" i="6" s="1"/>
  <c r="W47" i="6" s="1"/>
  <c r="U50" i="6"/>
  <c r="U15" i="6" s="1"/>
  <c r="X288" i="6"/>
  <c r="X68" i="6"/>
  <c r="Z40" i="6"/>
  <c r="Y74" i="6"/>
  <c r="Y14" i="6"/>
  <c r="T289" i="6"/>
  <c r="T69" i="6"/>
  <c r="U51" i="6"/>
  <c r="T19" i="6"/>
  <c r="T73" i="6" s="1"/>
  <c r="T52" i="6"/>
  <c r="V62" i="6"/>
  <c r="V48" i="6"/>
  <c r="Z57" i="6"/>
  <c r="Y58" i="6"/>
  <c r="X46" i="6"/>
  <c r="Y43" i="6"/>
  <c r="Y45" i="6"/>
  <c r="Z41" i="6"/>
  <c r="AA36" i="6"/>
  <c r="Z20" i="6"/>
  <c r="Z18" i="6"/>
  <c r="Z72" i="6" s="1"/>
  <c r="Z17" i="6"/>
  <c r="Z71" i="6" s="1"/>
  <c r="Z16" i="6"/>
  <c r="Z70" i="6" s="1"/>
  <c r="Y40" i="5"/>
  <c r="W48" i="5"/>
  <c r="W62" i="5"/>
  <c r="Z41" i="5"/>
  <c r="Y45" i="5"/>
  <c r="Y54" i="5" s="1"/>
  <c r="Y55" i="5" s="1"/>
  <c r="X54" i="5"/>
  <c r="X55" i="5" s="1"/>
  <c r="X56" i="5" s="1"/>
  <c r="X47" i="5" s="1"/>
  <c r="AB57" i="5"/>
  <c r="U289" i="5"/>
  <c r="U69" i="5"/>
  <c r="AA36" i="5"/>
  <c r="Z20" i="5"/>
  <c r="Z16" i="5"/>
  <c r="Z70" i="5" s="1"/>
  <c r="Z18" i="5"/>
  <c r="Z72" i="5" s="1"/>
  <c r="Z17" i="5"/>
  <c r="Z71" i="5" s="1"/>
  <c r="V50" i="5"/>
  <c r="V15" i="5" s="1"/>
  <c r="Z42" i="5"/>
  <c r="Y58" i="5"/>
  <c r="Y59" i="5" s="1"/>
  <c r="Y60" i="5" s="1"/>
  <c r="Y61" i="5" s="1"/>
  <c r="Y74" i="5"/>
  <c r="Y14" i="5"/>
  <c r="U19" i="5"/>
  <c r="U73" i="5" s="1"/>
  <c r="U52" i="5"/>
  <c r="Z46" i="5"/>
  <c r="AA43" i="5"/>
  <c r="X68" i="5"/>
  <c r="X288" i="5"/>
  <c r="X59" i="5"/>
  <c r="X60" i="5" s="1"/>
  <c r="X61" i="5" s="1"/>
  <c r="W49" i="5"/>
  <c r="V51" i="5"/>
  <c r="Y68" i="4"/>
  <c r="Y288" i="4"/>
  <c r="Z46" i="4"/>
  <c r="AA43" i="4"/>
  <c r="U69" i="4"/>
  <c r="U289" i="4"/>
  <c r="Y41" i="4"/>
  <c r="X45" i="4"/>
  <c r="X54" i="4" s="1"/>
  <c r="X55" i="4" s="1"/>
  <c r="X56" i="4" s="1"/>
  <c r="X47" i="4" s="1"/>
  <c r="Z57" i="4"/>
  <c r="Y58" i="4"/>
  <c r="Z74" i="4"/>
  <c r="Z14" i="4"/>
  <c r="X59" i="4"/>
  <c r="X60" i="4" s="1"/>
  <c r="X61" i="4" s="1"/>
  <c r="AA20" i="4"/>
  <c r="AA18" i="4"/>
  <c r="AA72" i="4" s="1"/>
  <c r="AB36" i="4"/>
  <c r="AA17" i="4"/>
  <c r="AA71" i="4" s="1"/>
  <c r="AA16" i="4"/>
  <c r="AA70" i="4" s="1"/>
  <c r="V51" i="4"/>
  <c r="W49" i="4"/>
  <c r="U19" i="4"/>
  <c r="U73" i="4" s="1"/>
  <c r="U52" i="4"/>
  <c r="Z40" i="4"/>
  <c r="W62" i="4"/>
  <c r="W48" i="4"/>
  <c r="W50" i="4" s="1"/>
  <c r="W15" i="4" s="1"/>
  <c r="V49" i="4"/>
  <c r="V50" i="4" s="1"/>
  <c r="V15" i="4" s="1"/>
  <c r="P68" i="2"/>
  <c r="P288" i="2"/>
  <c r="Q68" i="2"/>
  <c r="Q288" i="2"/>
  <c r="V59" i="2"/>
  <c r="V60" i="2" s="1"/>
  <c r="V61" i="2" s="1"/>
  <c r="R74" i="2"/>
  <c r="R14" i="2"/>
  <c r="Q71" i="2"/>
  <c r="R17" i="2"/>
  <c r="S50" i="2"/>
  <c r="S16" i="2"/>
  <c r="X42" i="2"/>
  <c r="W58" i="2"/>
  <c r="W46" i="2"/>
  <c r="W45" i="2"/>
  <c r="X41" i="2"/>
  <c r="Z57" i="2"/>
  <c r="Y36" i="2"/>
  <c r="V54" i="2"/>
  <c r="V55" i="2" s="1"/>
  <c r="V56" i="2" s="1"/>
  <c r="V47" i="2" s="1"/>
  <c r="T50" i="2"/>
  <c r="S73" i="2"/>
  <c r="S52" i="2"/>
  <c r="U62" i="2"/>
  <c r="U49" i="2" s="1"/>
  <c r="U16" i="2" s="1"/>
  <c r="U70" i="2" s="1"/>
  <c r="U48" i="2"/>
  <c r="X40" i="2"/>
  <c r="Z43" i="2"/>
  <c r="T51" i="2"/>
  <c r="X50" i="8" l="1"/>
  <c r="X15" i="8" s="1"/>
  <c r="W19" i="8"/>
  <c r="W73" i="8" s="1"/>
  <c r="W52" i="8"/>
  <c r="AA74" i="8"/>
  <c r="AA14" i="8"/>
  <c r="Z68" i="8"/>
  <c r="Z288" i="8"/>
  <c r="W289" i="8"/>
  <c r="W69" i="8"/>
  <c r="AA45" i="8"/>
  <c r="AB41" i="8"/>
  <c r="AC36" i="8"/>
  <c r="AB20" i="8"/>
  <c r="AB16" i="8"/>
  <c r="AB70" i="8" s="1"/>
  <c r="AB18" i="8"/>
  <c r="AB72" i="8" s="1"/>
  <c r="AB17" i="8"/>
  <c r="AB71" i="8" s="1"/>
  <c r="X289" i="8"/>
  <c r="X69" i="8"/>
  <c r="X51" i="8"/>
  <c r="Z56" i="8"/>
  <c r="Z47" i="8" s="1"/>
  <c r="AA40" i="8"/>
  <c r="AB46" i="8"/>
  <c r="AC43" i="8"/>
  <c r="Z59" i="8"/>
  <c r="Z60" i="8" s="1"/>
  <c r="Z61" i="8" s="1"/>
  <c r="Y62" i="8"/>
  <c r="Y48" i="8"/>
  <c r="AA54" i="8"/>
  <c r="AA55" i="8" s="1"/>
  <c r="AA58" i="8"/>
  <c r="AA59" i="8" s="1"/>
  <c r="AA60" i="8" s="1"/>
  <c r="AA61" i="8" s="1"/>
  <c r="AB57" i="8"/>
  <c r="U289" i="7"/>
  <c r="U69" i="7"/>
  <c r="AC41" i="7"/>
  <c r="AA74" i="7"/>
  <c r="AA14" i="7"/>
  <c r="AC57" i="7"/>
  <c r="X59" i="7"/>
  <c r="X60" i="7" s="1"/>
  <c r="X61" i="7" s="1"/>
  <c r="U19" i="7"/>
  <c r="U73" i="7" s="1"/>
  <c r="U52" i="7"/>
  <c r="AB18" i="7"/>
  <c r="AB72" i="7" s="1"/>
  <c r="AB16" i="7"/>
  <c r="AB70" i="7" s="1"/>
  <c r="AB17" i="7"/>
  <c r="AB71" i="7" s="1"/>
  <c r="AC36" i="7"/>
  <c r="AB20" i="7"/>
  <c r="W62" i="7"/>
  <c r="W48" i="7"/>
  <c r="Z42" i="7"/>
  <c r="Y45" i="7"/>
  <c r="Y58" i="7"/>
  <c r="V50" i="7"/>
  <c r="V15" i="7" s="1"/>
  <c r="X54" i="7"/>
  <c r="X55" i="7" s="1"/>
  <c r="X56" i="7" s="1"/>
  <c r="X47" i="7" s="1"/>
  <c r="Z43" i="7"/>
  <c r="Y46" i="7"/>
  <c r="AB40" i="7"/>
  <c r="Z68" i="7"/>
  <c r="Z288" i="7"/>
  <c r="V51" i="7"/>
  <c r="AA57" i="6"/>
  <c r="Z58" i="6"/>
  <c r="W49" i="6"/>
  <c r="V51" i="6"/>
  <c r="U19" i="6"/>
  <c r="U73" i="6" s="1"/>
  <c r="U52" i="6"/>
  <c r="Y46" i="6"/>
  <c r="Z43" i="6"/>
  <c r="Y68" i="6"/>
  <c r="Y288" i="6"/>
  <c r="U289" i="6"/>
  <c r="U69" i="6"/>
  <c r="AB36" i="6"/>
  <c r="AA17" i="6"/>
  <c r="AA71" i="6" s="1"/>
  <c r="AA20" i="6"/>
  <c r="AA18" i="6"/>
  <c r="AA72" i="6" s="1"/>
  <c r="AA16" i="6"/>
  <c r="AA70" i="6" s="1"/>
  <c r="V50" i="6"/>
  <c r="V15" i="6" s="1"/>
  <c r="W62" i="6"/>
  <c r="W48" i="6"/>
  <c r="W50" i="6" s="1"/>
  <c r="W15" i="6" s="1"/>
  <c r="Z45" i="6"/>
  <c r="AA41" i="6"/>
  <c r="X60" i="6"/>
  <c r="X61" i="6" s="1"/>
  <c r="X54" i="6"/>
  <c r="X55" i="6" s="1"/>
  <c r="X56" i="6" s="1"/>
  <c r="X47" i="6" s="1"/>
  <c r="Z74" i="6"/>
  <c r="Z14" i="6"/>
  <c r="Y59" i="6"/>
  <c r="V49" i="6"/>
  <c r="AA40" i="6"/>
  <c r="X48" i="5"/>
  <c r="X62" i="5"/>
  <c r="AC57" i="5"/>
  <c r="W51" i="5"/>
  <c r="X49" i="5"/>
  <c r="W50" i="5"/>
  <c r="W15" i="5" s="1"/>
  <c r="AB43" i="5"/>
  <c r="Z74" i="5"/>
  <c r="Z14" i="5"/>
  <c r="Y288" i="5"/>
  <c r="Y68" i="5"/>
  <c r="V19" i="5"/>
  <c r="V73" i="5" s="1"/>
  <c r="V52" i="5"/>
  <c r="AA42" i="5"/>
  <c r="Z58" i="5"/>
  <c r="AB36" i="5"/>
  <c r="AA18" i="5"/>
  <c r="AA72" i="5" s="1"/>
  <c r="AA20" i="5"/>
  <c r="AA16" i="5"/>
  <c r="AA70" i="5" s="1"/>
  <c r="AA17" i="5"/>
  <c r="AA71" i="5" s="1"/>
  <c r="Y56" i="5"/>
  <c r="Y47" i="5" s="1"/>
  <c r="Z40" i="5"/>
  <c r="V289" i="5"/>
  <c r="V69" i="5"/>
  <c r="AA41" i="5"/>
  <c r="Z45" i="5"/>
  <c r="Z54" i="5" s="1"/>
  <c r="Z55" i="5" s="1"/>
  <c r="V289" i="4"/>
  <c r="V69" i="4"/>
  <c r="Z41" i="4"/>
  <c r="Y45" i="4"/>
  <c r="Y54" i="4" s="1"/>
  <c r="Y55" i="4" s="1"/>
  <c r="Y56" i="4" s="1"/>
  <c r="Y47" i="4" s="1"/>
  <c r="AA57" i="4"/>
  <c r="Z58" i="4"/>
  <c r="W51" i="4"/>
  <c r="V19" i="4"/>
  <c r="V73" i="4" s="1"/>
  <c r="V52" i="4"/>
  <c r="W69" i="4"/>
  <c r="W289" i="4"/>
  <c r="AA74" i="4"/>
  <c r="AA14" i="4"/>
  <c r="X62" i="4"/>
  <c r="X48" i="4"/>
  <c r="AA46" i="4"/>
  <c r="AB43" i="4"/>
  <c r="AA40" i="4"/>
  <c r="Z68" i="4"/>
  <c r="Z288" i="4"/>
  <c r="AC36" i="4"/>
  <c r="AB18" i="4"/>
  <c r="AB72" i="4" s="1"/>
  <c r="AB20" i="4"/>
  <c r="AB17" i="4"/>
  <c r="AB71" i="4" s="1"/>
  <c r="AB16" i="4"/>
  <c r="AB70" i="4" s="1"/>
  <c r="S69" i="2"/>
  <c r="S289" i="2"/>
  <c r="T69" i="2"/>
  <c r="T289" i="2"/>
  <c r="R68" i="2"/>
  <c r="R288" i="2"/>
  <c r="S70" i="2"/>
  <c r="S18" i="2"/>
  <c r="R71" i="2"/>
  <c r="S17" i="2"/>
  <c r="AA43" i="2"/>
  <c r="AA57" i="2"/>
  <c r="V62" i="2"/>
  <c r="V48" i="2"/>
  <c r="Y40" i="2"/>
  <c r="W54" i="2"/>
  <c r="W55" i="2" s="1"/>
  <c r="W56" i="2" s="1"/>
  <c r="W47" i="2" s="1"/>
  <c r="U51" i="2"/>
  <c r="W59" i="2"/>
  <c r="W60" i="2" s="1"/>
  <c r="W61" i="2" s="1"/>
  <c r="Y41" i="2"/>
  <c r="X45" i="2"/>
  <c r="U50" i="2"/>
  <c r="T73" i="2"/>
  <c r="T52" i="2"/>
  <c r="Z36" i="2"/>
  <c r="Y42" i="2"/>
  <c r="X46" i="2"/>
  <c r="X58" i="2"/>
  <c r="AD36" i="8" l="1"/>
  <c r="AC20" i="8"/>
  <c r="AC18" i="8"/>
  <c r="AC72" i="8" s="1"/>
  <c r="AC17" i="8"/>
  <c r="AC71" i="8" s="1"/>
  <c r="AC16" i="8"/>
  <c r="AC70" i="8" s="1"/>
  <c r="AC57" i="8"/>
  <c r="AB58" i="8"/>
  <c r="AB45" i="8"/>
  <c r="AC41" i="8"/>
  <c r="AA288" i="8"/>
  <c r="AA68" i="8"/>
  <c r="X19" i="8"/>
  <c r="X73" i="8" s="1"/>
  <c r="X52" i="8"/>
  <c r="AB54" i="8"/>
  <c r="AB55" i="8" s="1"/>
  <c r="AA56" i="8"/>
  <c r="AA47" i="8" s="1"/>
  <c r="AB40" i="8"/>
  <c r="Z62" i="8"/>
  <c r="Z48" i="8"/>
  <c r="AB74" i="8"/>
  <c r="AB14" i="8"/>
  <c r="AC46" i="8"/>
  <c r="AD43" i="8"/>
  <c r="Y51" i="8"/>
  <c r="Y49" i="8"/>
  <c r="Y50" i="8" s="1"/>
  <c r="Y15" i="8" s="1"/>
  <c r="AA68" i="7"/>
  <c r="AA288" i="7"/>
  <c r="X48" i="7"/>
  <c r="X62" i="7"/>
  <c r="X49" i="7" s="1"/>
  <c r="W51" i="7"/>
  <c r="V69" i="7"/>
  <c r="V289" i="7"/>
  <c r="AD41" i="7"/>
  <c r="AC40" i="7"/>
  <c r="AB74" i="7"/>
  <c r="AB14" i="7"/>
  <c r="Y59" i="7"/>
  <c r="Y60" i="7" s="1"/>
  <c r="Y61" i="7" s="1"/>
  <c r="AC20" i="7"/>
  <c r="AC16" i="7"/>
  <c r="AC70" i="7" s="1"/>
  <c r="AD36" i="7"/>
  <c r="AC18" i="7"/>
  <c r="AC72" i="7" s="1"/>
  <c r="AC17" i="7"/>
  <c r="AC71" i="7" s="1"/>
  <c r="V19" i="7"/>
  <c r="V73" i="7" s="1"/>
  <c r="V52" i="7"/>
  <c r="Y54" i="7"/>
  <c r="Y55" i="7" s="1"/>
  <c r="Y56" i="7" s="1"/>
  <c r="Y47" i="7" s="1"/>
  <c r="AD57" i="7"/>
  <c r="W49" i="7"/>
  <c r="W50" i="7" s="1"/>
  <c r="W15" i="7" s="1"/>
  <c r="AA43" i="7"/>
  <c r="Z46" i="7"/>
  <c r="AA42" i="7"/>
  <c r="Z45" i="7"/>
  <c r="Z58" i="7"/>
  <c r="V289" i="6"/>
  <c r="V69" i="6"/>
  <c r="V19" i="6"/>
  <c r="V73" i="6" s="1"/>
  <c r="V52" i="6"/>
  <c r="AA74" i="6"/>
  <c r="AA14" i="6"/>
  <c r="AB40" i="6"/>
  <c r="Z288" i="6"/>
  <c r="Z68" i="6"/>
  <c r="Z46" i="6"/>
  <c r="AA43" i="6"/>
  <c r="Z59" i="6"/>
  <c r="X62" i="6"/>
  <c r="X48" i="6"/>
  <c r="AB41" i="6"/>
  <c r="AA45" i="6"/>
  <c r="W69" i="6"/>
  <c r="W289" i="6"/>
  <c r="W51" i="6"/>
  <c r="X49" i="6"/>
  <c r="AB16" i="6"/>
  <c r="AB70" i="6" s="1"/>
  <c r="AB20" i="6"/>
  <c r="AB18" i="6"/>
  <c r="AB72" i="6" s="1"/>
  <c r="AC36" i="6"/>
  <c r="AB17" i="6"/>
  <c r="AB71" i="6" s="1"/>
  <c r="Y60" i="6"/>
  <c r="Y61" i="6" s="1"/>
  <c r="Y54" i="6"/>
  <c r="Y55" i="6" s="1"/>
  <c r="Y56" i="6" s="1"/>
  <c r="Y47" i="6" s="1"/>
  <c r="AA58" i="6"/>
  <c r="AA59" i="6" s="1"/>
  <c r="AB57" i="6"/>
  <c r="Z288" i="5"/>
  <c r="Z68" i="5"/>
  <c r="W19" i="5"/>
  <c r="W73" i="5" s="1"/>
  <c r="W52" i="5"/>
  <c r="AA74" i="5"/>
  <c r="AA14" i="5"/>
  <c r="AD57" i="5"/>
  <c r="AB41" i="5"/>
  <c r="AA45" i="5"/>
  <c r="AC43" i="5"/>
  <c r="AB46" i="5"/>
  <c r="AB42" i="5"/>
  <c r="AA58" i="5"/>
  <c r="AB18" i="5"/>
  <c r="AB72" i="5" s="1"/>
  <c r="AB17" i="5"/>
  <c r="AB71" i="5" s="1"/>
  <c r="AC36" i="5"/>
  <c r="AB16" i="5"/>
  <c r="AB70" i="5" s="1"/>
  <c r="AB20" i="5"/>
  <c r="AA46" i="5"/>
  <c r="X51" i="5"/>
  <c r="Y49" i="5"/>
  <c r="Z56" i="5"/>
  <c r="Z47" i="5" s="1"/>
  <c r="AA40" i="5"/>
  <c r="Y62" i="5"/>
  <c r="Y48" i="5"/>
  <c r="Z59" i="5"/>
  <c r="Z60" i="5" s="1"/>
  <c r="Z61" i="5" s="1"/>
  <c r="W289" i="5"/>
  <c r="W69" i="5"/>
  <c r="X50" i="5"/>
  <c r="X15" i="5" s="1"/>
  <c r="AA68" i="4"/>
  <c r="AA288" i="4"/>
  <c r="AC43" i="4"/>
  <c r="AB46" i="4"/>
  <c r="Y59" i="4"/>
  <c r="Y60" i="4" s="1"/>
  <c r="Y61" i="4" s="1"/>
  <c r="Y62" i="4" s="1"/>
  <c r="Y48" i="4"/>
  <c r="W19" i="4"/>
  <c r="W73" i="4" s="1"/>
  <c r="W52" i="4"/>
  <c r="Z45" i="4"/>
  <c r="Z54" i="4" s="1"/>
  <c r="Z55" i="4" s="1"/>
  <c r="Z56" i="4" s="1"/>
  <c r="Z47" i="4" s="1"/>
  <c r="AA41" i="4"/>
  <c r="AC20" i="4"/>
  <c r="AC17" i="4"/>
  <c r="AC71" i="4" s="1"/>
  <c r="AD36" i="4"/>
  <c r="AC16" i="4"/>
  <c r="AC70" i="4" s="1"/>
  <c r="AC18" i="4"/>
  <c r="AC72" i="4" s="1"/>
  <c r="X51" i="4"/>
  <c r="AB40" i="4"/>
  <c r="X49" i="4"/>
  <c r="X50" i="4" s="1"/>
  <c r="X15" i="4" s="1"/>
  <c r="AB74" i="4"/>
  <c r="AB14" i="4"/>
  <c r="AB57" i="4"/>
  <c r="AA58" i="4"/>
  <c r="U69" i="2"/>
  <c r="U289" i="2"/>
  <c r="S71" i="2"/>
  <c r="T17" i="2"/>
  <c r="S72" i="2"/>
  <c r="S20" i="2"/>
  <c r="T18" i="2"/>
  <c r="Z40" i="2"/>
  <c r="U73" i="2"/>
  <c r="U52" i="2"/>
  <c r="Z41" i="2"/>
  <c r="Y45" i="2"/>
  <c r="W62" i="2"/>
  <c r="W48" i="2"/>
  <c r="Z42" i="2"/>
  <c r="Y58" i="2"/>
  <c r="Y46" i="2"/>
  <c r="V51" i="2"/>
  <c r="AA36" i="2"/>
  <c r="V49" i="2"/>
  <c r="AB57" i="2"/>
  <c r="X59" i="2"/>
  <c r="X60" i="2" s="1"/>
  <c r="X61" i="2" s="1"/>
  <c r="X54" i="2"/>
  <c r="X55" i="2" s="1"/>
  <c r="X56" i="2" s="1"/>
  <c r="X47" i="2" s="1"/>
  <c r="AB43" i="2"/>
  <c r="Z51" i="8" l="1"/>
  <c r="AD46" i="8"/>
  <c r="AE43" i="8"/>
  <c r="AA62" i="8"/>
  <c r="AA49" i="8" s="1"/>
  <c r="AA48" i="8"/>
  <c r="Y19" i="8"/>
  <c r="Y73" i="8" s="1"/>
  <c r="Y52" i="8"/>
  <c r="AC74" i="8"/>
  <c r="AC14" i="8"/>
  <c r="Y289" i="8"/>
  <c r="Y69" i="8"/>
  <c r="AC58" i="8"/>
  <c r="AC59" i="8" s="1"/>
  <c r="AC60" i="8" s="1"/>
  <c r="AC61" i="8" s="1"/>
  <c r="AD57" i="8"/>
  <c r="AC40" i="8"/>
  <c r="AB56" i="8"/>
  <c r="AB47" i="8" s="1"/>
  <c r="AC54" i="8"/>
  <c r="AC55" i="8" s="1"/>
  <c r="AB288" i="8"/>
  <c r="AB68" i="8"/>
  <c r="AC45" i="8"/>
  <c r="AD41" i="8"/>
  <c r="Z49" i="8"/>
  <c r="Z50" i="8"/>
  <c r="Z15" i="8" s="1"/>
  <c r="AB59" i="8"/>
  <c r="AB60" i="8" s="1"/>
  <c r="AB61" i="8" s="1"/>
  <c r="AD20" i="8"/>
  <c r="AD17" i="8"/>
  <c r="AD71" i="8" s="1"/>
  <c r="AD16" i="8"/>
  <c r="AD70" i="8" s="1"/>
  <c r="AE36" i="8"/>
  <c r="AD18" i="8"/>
  <c r="AD72" i="8" s="1"/>
  <c r="W289" i="7"/>
  <c r="W69" i="7"/>
  <c r="Z54" i="7"/>
  <c r="Z55" i="7" s="1"/>
  <c r="Z56" i="7" s="1"/>
  <c r="Z47" i="7" s="1"/>
  <c r="AE36" i="7"/>
  <c r="AD18" i="7"/>
  <c r="AD72" i="7" s="1"/>
  <c r="AD16" i="7"/>
  <c r="AD70" i="7" s="1"/>
  <c r="AD20" i="7"/>
  <c r="AD17" i="7"/>
  <c r="AD71" i="7" s="1"/>
  <c r="AD40" i="7"/>
  <c r="W19" i="7"/>
  <c r="W73" i="7" s="1"/>
  <c r="W52" i="7"/>
  <c r="AC74" i="7"/>
  <c r="AC14" i="7"/>
  <c r="X51" i="7"/>
  <c r="AA46" i="7"/>
  <c r="AB43" i="7"/>
  <c r="Z59" i="7"/>
  <c r="Z60" i="7" s="1"/>
  <c r="Z61" i="7" s="1"/>
  <c r="AE57" i="7"/>
  <c r="AE41" i="7"/>
  <c r="X50" i="7"/>
  <c r="X15" i="7" s="1"/>
  <c r="AB68" i="7"/>
  <c r="AB288" i="7"/>
  <c r="AB42" i="7"/>
  <c r="AA58" i="7"/>
  <c r="AA45" i="7"/>
  <c r="Y62" i="7"/>
  <c r="Y49" i="7" s="1"/>
  <c r="Y48" i="7"/>
  <c r="AB74" i="6"/>
  <c r="AB14" i="6"/>
  <c r="Z60" i="6"/>
  <c r="Z61" i="6" s="1"/>
  <c r="Z54" i="6"/>
  <c r="Z55" i="6" s="1"/>
  <c r="Z56" i="6" s="1"/>
  <c r="Z47" i="6" s="1"/>
  <c r="AC41" i="6"/>
  <c r="AB45" i="6"/>
  <c r="AB43" i="6"/>
  <c r="AA46" i="6"/>
  <c r="X50" i="6"/>
  <c r="X15" i="6" s="1"/>
  <c r="AC57" i="6"/>
  <c r="AB58" i="6"/>
  <c r="Y48" i="6"/>
  <c r="Y50" i="6" s="1"/>
  <c r="Y15" i="6" s="1"/>
  <c r="Y62" i="6"/>
  <c r="AA288" i="6"/>
  <c r="AA68" i="6"/>
  <c r="W19" i="6"/>
  <c r="W73" i="6" s="1"/>
  <c r="W52" i="6"/>
  <c r="Y49" i="6"/>
  <c r="X51" i="6"/>
  <c r="AC40" i="6"/>
  <c r="AC18" i="6"/>
  <c r="AC72" i="6" s="1"/>
  <c r="AD36" i="6"/>
  <c r="AC17" i="6"/>
  <c r="AC71" i="6" s="1"/>
  <c r="AC16" i="6"/>
  <c r="AC70" i="6" s="1"/>
  <c r="AC20" i="6"/>
  <c r="X289" i="5"/>
  <c r="X69" i="5"/>
  <c r="AA288" i="5"/>
  <c r="AA68" i="5"/>
  <c r="Z62" i="5"/>
  <c r="Z48" i="5"/>
  <c r="AC17" i="5"/>
  <c r="AC71" i="5" s="1"/>
  <c r="AD36" i="5"/>
  <c r="AC16" i="5"/>
  <c r="AC70" i="5" s="1"/>
  <c r="AC18" i="5"/>
  <c r="AC72" i="5" s="1"/>
  <c r="AC20" i="5"/>
  <c r="AD43" i="5"/>
  <c r="AB40" i="5"/>
  <c r="Y50" i="5"/>
  <c r="Y15" i="5" s="1"/>
  <c r="AA59" i="5"/>
  <c r="AE57" i="5"/>
  <c r="X19" i="5"/>
  <c r="X73" i="5" s="1"/>
  <c r="X52" i="5"/>
  <c r="AB45" i="5"/>
  <c r="AB54" i="5" s="1"/>
  <c r="AB55" i="5" s="1"/>
  <c r="AC41" i="5"/>
  <c r="AA60" i="5"/>
  <c r="AA61" i="5" s="1"/>
  <c r="AA54" i="5"/>
  <c r="AA55" i="5" s="1"/>
  <c r="AA56" i="5" s="1"/>
  <c r="AA47" i="5" s="1"/>
  <c r="Z49" i="5"/>
  <c r="Y51" i="5"/>
  <c r="AB74" i="5"/>
  <c r="AB14" i="5"/>
  <c r="AC42" i="5"/>
  <c r="AB58" i="5"/>
  <c r="X289" i="4"/>
  <c r="X69" i="4"/>
  <c r="Y51" i="4"/>
  <c r="Y49" i="4"/>
  <c r="Y50" i="4" s="1"/>
  <c r="Y15" i="4" s="1"/>
  <c r="Z59" i="4"/>
  <c r="Z60" i="4" s="1"/>
  <c r="Z61" i="4" s="1"/>
  <c r="Z62" i="4" s="1"/>
  <c r="AA45" i="4"/>
  <c r="AA54" i="4" s="1"/>
  <c r="AA55" i="4" s="1"/>
  <c r="AA56" i="4" s="1"/>
  <c r="AA47" i="4" s="1"/>
  <c r="AB41" i="4"/>
  <c r="AA59" i="4"/>
  <c r="AA60" i="4" s="1"/>
  <c r="AA61" i="4" s="1"/>
  <c r="AC40" i="4"/>
  <c r="Z48" i="4"/>
  <c r="X19" i="4"/>
  <c r="X73" i="4" s="1"/>
  <c r="X52" i="4"/>
  <c r="AD43" i="4"/>
  <c r="AC46" i="4"/>
  <c r="AB58" i="4"/>
  <c r="AC57" i="4"/>
  <c r="AD20" i="4"/>
  <c r="AD16" i="4"/>
  <c r="AD70" i="4" s="1"/>
  <c r="AD18" i="4"/>
  <c r="AD72" i="4" s="1"/>
  <c r="AE36" i="4"/>
  <c r="AD17" i="4"/>
  <c r="AD71" i="4" s="1"/>
  <c r="AB288" i="4"/>
  <c r="AB68" i="4"/>
  <c r="AC74" i="4"/>
  <c r="AC14" i="4"/>
  <c r="T72" i="2"/>
  <c r="T20" i="2"/>
  <c r="U18" i="2"/>
  <c r="V50" i="2"/>
  <c r="V16" i="2"/>
  <c r="V70" i="2" s="1"/>
  <c r="S74" i="2"/>
  <c r="S14" i="2"/>
  <c r="T71" i="2"/>
  <c r="U17" i="2"/>
  <c r="AB36" i="2"/>
  <c r="V73" i="2"/>
  <c r="V52" i="2"/>
  <c r="Z45" i="2"/>
  <c r="AA41" i="2"/>
  <c r="AC43" i="2"/>
  <c r="AC57" i="2"/>
  <c r="Y54" i="2"/>
  <c r="Y55" i="2" s="1"/>
  <c r="Y56" i="2" s="1"/>
  <c r="Y47" i="2" s="1"/>
  <c r="AA40" i="2"/>
  <c r="AA42" i="2"/>
  <c r="Z58" i="2"/>
  <c r="Z46" i="2"/>
  <c r="W51" i="2"/>
  <c r="W49" i="2"/>
  <c r="Y59" i="2"/>
  <c r="Y60" i="2" s="1"/>
  <c r="Y61" i="2" s="1"/>
  <c r="X62" i="2"/>
  <c r="X49" i="2" s="1"/>
  <c r="X16" i="2" s="1"/>
  <c r="X70" i="2" s="1"/>
  <c r="X48" i="2"/>
  <c r="Y50" i="7" l="1"/>
  <c r="Y15" i="7" s="1"/>
  <c r="Y69" i="7" s="1"/>
  <c r="AA50" i="8"/>
  <c r="AA15" i="8" s="1"/>
  <c r="AD74" i="8"/>
  <c r="AD14" i="8"/>
  <c r="AD58" i="8"/>
  <c r="AE57" i="8"/>
  <c r="Z19" i="8"/>
  <c r="Z73" i="8" s="1"/>
  <c r="Z52" i="8"/>
  <c r="AE20" i="8"/>
  <c r="AE17" i="8"/>
  <c r="AE71" i="8" s="1"/>
  <c r="AF36" i="8"/>
  <c r="AE18" i="8"/>
  <c r="AE72" i="8" s="1"/>
  <c r="AE16" i="8"/>
  <c r="AE70" i="8" s="1"/>
  <c r="AA51" i="8"/>
  <c r="AD45" i="8"/>
  <c r="AD54" i="8" s="1"/>
  <c r="AD55" i="8" s="1"/>
  <c r="AE41" i="8"/>
  <c r="AB48" i="8"/>
  <c r="AB62" i="8"/>
  <c r="AB49" i="8" s="1"/>
  <c r="AC288" i="8"/>
  <c r="AC68" i="8"/>
  <c r="AE46" i="8"/>
  <c r="AF43" i="8"/>
  <c r="Z289" i="8"/>
  <c r="Z69" i="8"/>
  <c r="AC56" i="8"/>
  <c r="AC47" i="8" s="1"/>
  <c r="AD40" i="8"/>
  <c r="AA59" i="7"/>
  <c r="AF41" i="7"/>
  <c r="AE40" i="7"/>
  <c r="AE18" i="7"/>
  <c r="AE72" i="7" s="1"/>
  <c r="AE20" i="7"/>
  <c r="AF36" i="7"/>
  <c r="AE17" i="7"/>
  <c r="AE71" i="7" s="1"/>
  <c r="AE16" i="7"/>
  <c r="AE70" i="7" s="1"/>
  <c r="AA54" i="7"/>
  <c r="AA55" i="7" s="1"/>
  <c r="AA56" i="7" s="1"/>
  <c r="AA47" i="7" s="1"/>
  <c r="AA60" i="7"/>
  <c r="AA61" i="7" s="1"/>
  <c r="AC42" i="7"/>
  <c r="AB58" i="7"/>
  <c r="AB45" i="7"/>
  <c r="AF57" i="7"/>
  <c r="X19" i="7"/>
  <c r="X73" i="7" s="1"/>
  <c r="X52" i="7"/>
  <c r="Z48" i="7"/>
  <c r="Z62" i="7"/>
  <c r="AC288" i="7"/>
  <c r="AC68" i="7"/>
  <c r="AD14" i="7"/>
  <c r="AD74" i="7"/>
  <c r="Y289" i="7"/>
  <c r="Z49" i="7"/>
  <c r="Y51" i="7"/>
  <c r="X69" i="7"/>
  <c r="X289" i="7"/>
  <c r="AB46" i="7"/>
  <c r="AC43" i="7"/>
  <c r="AB59" i="6"/>
  <c r="AC45" i="6"/>
  <c r="AD41" i="6"/>
  <c r="Y289" i="6"/>
  <c r="Y69" i="6"/>
  <c r="AC58" i="6"/>
  <c r="AC59" i="6" s="1"/>
  <c r="AD57" i="6"/>
  <c r="Z62" i="6"/>
  <c r="Z48" i="6"/>
  <c r="AD20" i="6"/>
  <c r="AD18" i="6"/>
  <c r="AD72" i="6" s="1"/>
  <c r="AE36" i="6"/>
  <c r="AD17" i="6"/>
  <c r="AD71" i="6" s="1"/>
  <c r="AD16" i="6"/>
  <c r="AD70" i="6" s="1"/>
  <c r="AD40" i="6"/>
  <c r="X289" i="6"/>
  <c r="X69" i="6"/>
  <c r="AC14" i="6"/>
  <c r="AC74" i="6"/>
  <c r="AA54" i="6"/>
  <c r="AA55" i="6" s="1"/>
  <c r="AA56" i="6" s="1"/>
  <c r="AA47" i="6" s="1"/>
  <c r="AA60" i="6"/>
  <c r="AA61" i="6" s="1"/>
  <c r="AB288" i="6"/>
  <c r="AB68" i="6"/>
  <c r="X19" i="6"/>
  <c r="X73" i="6" s="1"/>
  <c r="X52" i="6"/>
  <c r="Z49" i="6"/>
  <c r="Y51" i="6"/>
  <c r="AB46" i="6"/>
  <c r="AC43" i="6"/>
  <c r="AA62" i="5"/>
  <c r="AA48" i="5"/>
  <c r="Y289" i="5"/>
  <c r="Y69" i="5"/>
  <c r="AE43" i="5"/>
  <c r="Z50" i="5"/>
  <c r="Z15" i="5" s="1"/>
  <c r="Y19" i="5"/>
  <c r="Y73" i="5" s="1"/>
  <c r="Y52" i="5"/>
  <c r="AC74" i="5"/>
  <c r="AC14" i="5"/>
  <c r="Z51" i="5"/>
  <c r="AA49" i="5"/>
  <c r="AF57" i="5"/>
  <c r="AC40" i="5"/>
  <c r="AB56" i="5"/>
  <c r="AB47" i="5" s="1"/>
  <c r="AD42" i="5"/>
  <c r="AC58" i="5"/>
  <c r="AE36" i="5"/>
  <c r="AD20" i="5"/>
  <c r="AD18" i="5"/>
  <c r="AD72" i="5" s="1"/>
  <c r="AD17" i="5"/>
  <c r="AD71" i="5" s="1"/>
  <c r="AD16" i="5"/>
  <c r="AD70" i="5" s="1"/>
  <c r="AB59" i="5"/>
  <c r="AB60" i="5" s="1"/>
  <c r="AB61" i="5" s="1"/>
  <c r="AB288" i="5"/>
  <c r="AB68" i="5"/>
  <c r="AD41" i="5"/>
  <c r="AC45" i="5"/>
  <c r="AC46" i="5"/>
  <c r="Z51" i="4"/>
  <c r="Z49" i="4"/>
  <c r="Y289" i="4"/>
  <c r="Y69" i="4"/>
  <c r="AC288" i="4"/>
  <c r="AC68" i="4"/>
  <c r="AD40" i="4"/>
  <c r="AC58" i="4"/>
  <c r="AD57" i="4"/>
  <c r="Z50" i="4"/>
  <c r="Z15" i="4" s="1"/>
  <c r="Y19" i="4"/>
  <c r="Y73" i="4" s="1"/>
  <c r="Y52" i="4"/>
  <c r="AC41" i="4"/>
  <c r="AB45" i="4"/>
  <c r="AB54" i="4" s="1"/>
  <c r="AB55" i="4" s="1"/>
  <c r="AB56" i="4" s="1"/>
  <c r="AB47" i="4" s="1"/>
  <c r="AE43" i="4"/>
  <c r="AD46" i="4"/>
  <c r="AD74" i="4"/>
  <c r="AD14" i="4"/>
  <c r="AF36" i="4"/>
  <c r="AE18" i="4"/>
  <c r="AE72" i="4" s="1"/>
  <c r="AE20" i="4"/>
  <c r="AE17" i="4"/>
  <c r="AE71" i="4" s="1"/>
  <c r="AE16" i="4"/>
  <c r="AE70" i="4" s="1"/>
  <c r="AA62" i="4"/>
  <c r="AA48" i="4"/>
  <c r="V69" i="2"/>
  <c r="V289" i="2"/>
  <c r="S68" i="2"/>
  <c r="S288" i="2"/>
  <c r="U72" i="2"/>
  <c r="U20" i="2"/>
  <c r="V18" i="2"/>
  <c r="T14" i="2"/>
  <c r="T74" i="2"/>
  <c r="W50" i="2"/>
  <c r="W16" i="2"/>
  <c r="W70" i="2" s="1"/>
  <c r="U71" i="2"/>
  <c r="V17" i="2"/>
  <c r="W73" i="2"/>
  <c r="W52" i="2"/>
  <c r="Z54" i="2"/>
  <c r="Z55" i="2" s="1"/>
  <c r="Z56" i="2" s="1"/>
  <c r="Z47" i="2" s="1"/>
  <c r="AC36" i="2"/>
  <c r="Z59" i="2"/>
  <c r="Z60" i="2" s="1"/>
  <c r="Z61" i="2" s="1"/>
  <c r="AD43" i="2"/>
  <c r="X50" i="2"/>
  <c r="AB42" i="2"/>
  <c r="AA46" i="2"/>
  <c r="AA58" i="2"/>
  <c r="Y62" i="2"/>
  <c r="Y49" i="2" s="1"/>
  <c r="Y16" i="2" s="1"/>
  <c r="Y70" i="2" s="1"/>
  <c r="Y48" i="2"/>
  <c r="AD57" i="2"/>
  <c r="X51" i="2"/>
  <c r="AB40" i="2"/>
  <c r="AB41" i="2"/>
  <c r="AA45" i="2"/>
  <c r="AB51" i="8" l="1"/>
  <c r="AB50" i="8"/>
  <c r="AB15" i="8" s="1"/>
  <c r="AE58" i="8"/>
  <c r="AF57" i="8"/>
  <c r="AG43" i="8"/>
  <c r="AF46" i="8"/>
  <c r="AE45" i="8"/>
  <c r="AE54" i="8" s="1"/>
  <c r="AE55" i="8" s="1"/>
  <c r="AF41" i="8"/>
  <c r="AF20" i="8"/>
  <c r="AF18" i="8"/>
  <c r="AF72" i="8" s="1"/>
  <c r="AF16" i="8"/>
  <c r="AF70" i="8" s="1"/>
  <c r="AG36" i="8"/>
  <c r="AF17" i="8"/>
  <c r="AF71" i="8" s="1"/>
  <c r="AD59" i="8"/>
  <c r="AD60" i="8" s="1"/>
  <c r="AD61" i="8" s="1"/>
  <c r="AD288" i="8"/>
  <c r="AD68" i="8"/>
  <c r="AD56" i="8"/>
  <c r="AD47" i="8" s="1"/>
  <c r="AE40" i="8"/>
  <c r="AE74" i="8"/>
  <c r="AE14" i="8"/>
  <c r="AC48" i="8"/>
  <c r="AC62" i="8"/>
  <c r="AC49" i="8" s="1"/>
  <c r="AA19" i="8"/>
  <c r="AA73" i="8" s="1"/>
  <c r="AA52" i="8"/>
  <c r="AA289" i="8"/>
  <c r="AA69" i="8"/>
  <c r="AG57" i="7"/>
  <c r="AA62" i="7"/>
  <c r="AA48" i="7"/>
  <c r="AF40" i="7"/>
  <c r="AD68" i="7"/>
  <c r="AD288" i="7"/>
  <c r="AD43" i="7"/>
  <c r="AC46" i="7"/>
  <c r="Z51" i="7"/>
  <c r="AA49" i="7"/>
  <c r="Y19" i="7"/>
  <c r="Y73" i="7" s="1"/>
  <c r="Y52" i="7"/>
  <c r="Z50" i="7"/>
  <c r="Z15" i="7" s="1"/>
  <c r="AB59" i="7"/>
  <c r="AB60" i="7" s="1"/>
  <c r="AB61" i="7" s="1"/>
  <c r="AF17" i="7"/>
  <c r="AF71" i="7" s="1"/>
  <c r="AG36" i="7"/>
  <c r="AF16" i="7"/>
  <c r="AF70" i="7" s="1"/>
  <c r="AF20" i="7"/>
  <c r="AF18" i="7"/>
  <c r="AF72" i="7" s="1"/>
  <c r="AG41" i="7"/>
  <c r="AB54" i="7"/>
  <c r="AB55" i="7" s="1"/>
  <c r="AB56" i="7" s="1"/>
  <c r="AB47" i="7" s="1"/>
  <c r="AD42" i="7"/>
  <c r="AC58" i="7"/>
  <c r="AC59" i="7" s="1"/>
  <c r="AC45" i="7"/>
  <c r="AE74" i="7"/>
  <c r="AE14" i="7"/>
  <c r="AC46" i="6"/>
  <c r="AD43" i="6"/>
  <c r="AF36" i="6"/>
  <c r="AE17" i="6"/>
  <c r="AE71" i="6" s="1"/>
  <c r="AE16" i="6"/>
  <c r="AE70" i="6" s="1"/>
  <c r="AE20" i="6"/>
  <c r="AE18" i="6"/>
  <c r="AE72" i="6" s="1"/>
  <c r="AD74" i="6"/>
  <c r="AD14" i="6"/>
  <c r="AA48" i="6"/>
  <c r="AA62" i="6"/>
  <c r="AE40" i="6"/>
  <c r="Z50" i="6"/>
  <c r="Z15" i="6" s="1"/>
  <c r="AD45" i="6"/>
  <c r="AE41" i="6"/>
  <c r="Z51" i="6"/>
  <c r="AA49" i="6"/>
  <c r="AB60" i="6"/>
  <c r="AB61" i="6" s="1"/>
  <c r="AB54" i="6"/>
  <c r="AB55" i="6" s="1"/>
  <c r="AB56" i="6" s="1"/>
  <c r="AB47" i="6" s="1"/>
  <c r="Y19" i="6"/>
  <c r="Y73" i="6" s="1"/>
  <c r="Y52" i="6"/>
  <c r="AC288" i="6"/>
  <c r="AC68" i="6"/>
  <c r="AD58" i="6"/>
  <c r="AE57" i="6"/>
  <c r="AE42" i="5"/>
  <c r="AD58" i="5"/>
  <c r="Z19" i="5"/>
  <c r="Z73" i="5" s="1"/>
  <c r="Z52" i="5"/>
  <c r="AE46" i="5"/>
  <c r="AF43" i="5"/>
  <c r="AB62" i="5"/>
  <c r="AB48" i="5"/>
  <c r="AC288" i="5"/>
  <c r="AC68" i="5"/>
  <c r="AD46" i="5"/>
  <c r="AD45" i="5"/>
  <c r="AE41" i="5"/>
  <c r="AD40" i="5"/>
  <c r="AD14" i="5"/>
  <c r="AD74" i="5"/>
  <c r="AG57" i="5"/>
  <c r="AC54" i="5"/>
  <c r="AC55" i="5" s="1"/>
  <c r="AC56" i="5" s="1"/>
  <c r="AC47" i="5" s="1"/>
  <c r="AF36" i="5"/>
  <c r="AE16" i="5"/>
  <c r="AE70" i="5" s="1"/>
  <c r="AE18" i="5"/>
  <c r="AE72" i="5" s="1"/>
  <c r="AE17" i="5"/>
  <c r="AE71" i="5" s="1"/>
  <c r="AE20" i="5"/>
  <c r="AA50" i="5"/>
  <c r="AA15" i="5" s="1"/>
  <c r="AC59" i="5"/>
  <c r="AC60" i="5" s="1"/>
  <c r="AC61" i="5" s="1"/>
  <c r="Z289" i="5"/>
  <c r="Z69" i="5"/>
  <c r="AA51" i="5"/>
  <c r="AB49" i="5"/>
  <c r="AA51" i="4"/>
  <c r="AC45" i="4"/>
  <c r="AC54" i="4" s="1"/>
  <c r="AC55" i="4" s="1"/>
  <c r="AC56" i="4" s="1"/>
  <c r="AC47" i="4" s="1"/>
  <c r="AD41" i="4"/>
  <c r="AA50" i="4"/>
  <c r="AA15" i="4" s="1"/>
  <c r="AE74" i="4"/>
  <c r="AE14" i="4"/>
  <c r="AE46" i="4"/>
  <c r="AF43" i="4"/>
  <c r="AD58" i="4"/>
  <c r="AE57" i="4"/>
  <c r="AD288" i="4"/>
  <c r="AD68" i="4"/>
  <c r="AB59" i="4"/>
  <c r="AB60" i="4" s="1"/>
  <c r="AB61" i="4" s="1"/>
  <c r="Z289" i="4"/>
  <c r="Z69" i="4"/>
  <c r="AB48" i="4"/>
  <c r="AB62" i="4"/>
  <c r="AE40" i="4"/>
  <c r="Z19" i="4"/>
  <c r="Z73" i="4" s="1"/>
  <c r="Z52" i="4"/>
  <c r="AG36" i="4"/>
  <c r="AF20" i="4"/>
  <c r="AF18" i="4"/>
  <c r="AF72" i="4" s="1"/>
  <c r="AF17" i="4"/>
  <c r="AF71" i="4" s="1"/>
  <c r="AF16" i="4"/>
  <c r="AF70" i="4" s="1"/>
  <c r="AC59" i="4"/>
  <c r="AC60" i="4" s="1"/>
  <c r="AC61" i="4" s="1"/>
  <c r="AA49" i="4"/>
  <c r="X69" i="2"/>
  <c r="X289" i="2"/>
  <c r="W69" i="2"/>
  <c r="W289" i="2"/>
  <c r="T68" i="2"/>
  <c r="T288" i="2"/>
  <c r="V72" i="2"/>
  <c r="V20" i="2"/>
  <c r="W18" i="2"/>
  <c r="U14" i="2"/>
  <c r="U74" i="2"/>
  <c r="V71" i="2"/>
  <c r="W17" i="2"/>
  <c r="AA59" i="2"/>
  <c r="AA60" i="2" s="1"/>
  <c r="AA61" i="2" s="1"/>
  <c r="AC40" i="2"/>
  <c r="AD36" i="2"/>
  <c r="AA54" i="2"/>
  <c r="AA55" i="2" s="1"/>
  <c r="AA56" i="2" s="1"/>
  <c r="AA47" i="2" s="1"/>
  <c r="AE57" i="2"/>
  <c r="AE43" i="2"/>
  <c r="Y50" i="2"/>
  <c r="X73" i="2"/>
  <c r="X52" i="2"/>
  <c r="AC42" i="2"/>
  <c r="AB46" i="2"/>
  <c r="AB58" i="2"/>
  <c r="Z62" i="2"/>
  <c r="Z48" i="2"/>
  <c r="AB45" i="2"/>
  <c r="AC41" i="2"/>
  <c r="Y51" i="2"/>
  <c r="AE288" i="8" l="1"/>
  <c r="AE68" i="8"/>
  <c r="AF45" i="8"/>
  <c r="AG41" i="8"/>
  <c r="AF58" i="8"/>
  <c r="AF59" i="8" s="1"/>
  <c r="AG57" i="8"/>
  <c r="AC50" i="8"/>
  <c r="AC15" i="8" s="1"/>
  <c r="AE59" i="8"/>
  <c r="AE60" i="8" s="1"/>
  <c r="AE61" i="8" s="1"/>
  <c r="AE56" i="8"/>
  <c r="AE47" i="8" s="1"/>
  <c r="AF40" i="8"/>
  <c r="AH36" i="8"/>
  <c r="AG20" i="8"/>
  <c r="AG16" i="8"/>
  <c r="AG70" i="8" s="1"/>
  <c r="AG17" i="8"/>
  <c r="AG71" i="8" s="1"/>
  <c r="AG18" i="8"/>
  <c r="AG72" i="8" s="1"/>
  <c r="AF54" i="8"/>
  <c r="AF55" i="8" s="1"/>
  <c r="AF60" i="8"/>
  <c r="AF61" i="8" s="1"/>
  <c r="AB289" i="8"/>
  <c r="AB69" i="8"/>
  <c r="AD62" i="8"/>
  <c r="AD48" i="8"/>
  <c r="AG46" i="8"/>
  <c r="AH43" i="8"/>
  <c r="AH46" i="8" s="1"/>
  <c r="AF74" i="8"/>
  <c r="AF14" i="8"/>
  <c r="AD49" i="8"/>
  <c r="AC51" i="8"/>
  <c r="AB19" i="8"/>
  <c r="AB73" i="8" s="1"/>
  <c r="AB52" i="8"/>
  <c r="AB48" i="7"/>
  <c r="AB62" i="7"/>
  <c r="AB49" i="7" s="1"/>
  <c r="AH36" i="7"/>
  <c r="AG20" i="7"/>
  <c r="AG18" i="7"/>
  <c r="AG72" i="7" s="1"/>
  <c r="AG17" i="7"/>
  <c r="AG71" i="7" s="1"/>
  <c r="AG16" i="7"/>
  <c r="AG70" i="7" s="1"/>
  <c r="Z19" i="7"/>
  <c r="Z73" i="7" s="1"/>
  <c r="Z52" i="7"/>
  <c r="AG40" i="7"/>
  <c r="AE288" i="7"/>
  <c r="AE68" i="7"/>
  <c r="AH41" i="7"/>
  <c r="AC60" i="7"/>
  <c r="AC61" i="7" s="1"/>
  <c r="AC54" i="7"/>
  <c r="AC55" i="7" s="1"/>
  <c r="AC56" i="7" s="1"/>
  <c r="AC47" i="7" s="1"/>
  <c r="AA50" i="7"/>
  <c r="AA15" i="7" s="1"/>
  <c r="Z289" i="7"/>
  <c r="Z69" i="7"/>
  <c r="AE43" i="7"/>
  <c r="AD46" i="7"/>
  <c r="AA51" i="7"/>
  <c r="AE42" i="7"/>
  <c r="AD58" i="7"/>
  <c r="AD45" i="7"/>
  <c r="AF74" i="7"/>
  <c r="AF14" i="7"/>
  <c r="AH57" i="7"/>
  <c r="AA50" i="6"/>
  <c r="AA15" i="6" s="1"/>
  <c r="AD288" i="6"/>
  <c r="AD68" i="6"/>
  <c r="AG36" i="6"/>
  <c r="AF20" i="6"/>
  <c r="AF18" i="6"/>
  <c r="AF72" i="6" s="1"/>
  <c r="AF17" i="6"/>
  <c r="AF71" i="6" s="1"/>
  <c r="AF16" i="6"/>
  <c r="AF70" i="6" s="1"/>
  <c r="AE74" i="6"/>
  <c r="AE14" i="6"/>
  <c r="AA51" i="6"/>
  <c r="AB49" i="6"/>
  <c r="AF41" i="6"/>
  <c r="AE45" i="6"/>
  <c r="AE58" i="6"/>
  <c r="AF57" i="6"/>
  <c r="AB62" i="6"/>
  <c r="AB48" i="6"/>
  <c r="AB50" i="6" s="1"/>
  <c r="AB15" i="6" s="1"/>
  <c r="Z289" i="6"/>
  <c r="Z69" i="6"/>
  <c r="AD46" i="6"/>
  <c r="AE43" i="6"/>
  <c r="Z19" i="6"/>
  <c r="Z73" i="6" s="1"/>
  <c r="Z52" i="6"/>
  <c r="AD59" i="6"/>
  <c r="AF40" i="6"/>
  <c r="AC54" i="6"/>
  <c r="AC55" i="6" s="1"/>
  <c r="AC56" i="6" s="1"/>
  <c r="AC47" i="6" s="1"/>
  <c r="AC60" i="6"/>
  <c r="AC61" i="6" s="1"/>
  <c r="AC48" i="5"/>
  <c r="AC62" i="5"/>
  <c r="AG43" i="5"/>
  <c r="AF46" i="5"/>
  <c r="AD54" i="5"/>
  <c r="AD55" i="5" s="1"/>
  <c r="AD56" i="5" s="1"/>
  <c r="AD47" i="5" s="1"/>
  <c r="AD288" i="5"/>
  <c r="AD68" i="5"/>
  <c r="AA289" i="5"/>
  <c r="AA69" i="5"/>
  <c r="AE40" i="5"/>
  <c r="AE74" i="5"/>
  <c r="AE14" i="5"/>
  <c r="AB50" i="5"/>
  <c r="AB15" i="5" s="1"/>
  <c r="AD59" i="5"/>
  <c r="AD60" i="5" s="1"/>
  <c r="AD61" i="5" s="1"/>
  <c r="AF20" i="5"/>
  <c r="AF18" i="5"/>
  <c r="AF72" i="5" s="1"/>
  <c r="AF17" i="5"/>
  <c r="AF71" i="5" s="1"/>
  <c r="AG36" i="5"/>
  <c r="AF16" i="5"/>
  <c r="AF70" i="5" s="1"/>
  <c r="AA19" i="5"/>
  <c r="AA73" i="5" s="1"/>
  <c r="AA52" i="5"/>
  <c r="AH57" i="5"/>
  <c r="AE45" i="5"/>
  <c r="AE54" i="5" s="1"/>
  <c r="AE55" i="5" s="1"/>
  <c r="AF41" i="5"/>
  <c r="AC49" i="5"/>
  <c r="AB51" i="5"/>
  <c r="AF42" i="5"/>
  <c r="AE58" i="5"/>
  <c r="AA289" i="4"/>
  <c r="AA69" i="4"/>
  <c r="AE41" i="4"/>
  <c r="AD45" i="4"/>
  <c r="AD54" i="4" s="1"/>
  <c r="AD55" i="4" s="1"/>
  <c r="AD56" i="4" s="1"/>
  <c r="AD47" i="4" s="1"/>
  <c r="AF46" i="4"/>
  <c r="AG43" i="4"/>
  <c r="AC48" i="4"/>
  <c r="AC62" i="4"/>
  <c r="AC49" i="4"/>
  <c r="AB51" i="4"/>
  <c r="AG20" i="4"/>
  <c r="AG18" i="4"/>
  <c r="AG72" i="4" s="1"/>
  <c r="AH36" i="4"/>
  <c r="AG17" i="4"/>
  <c r="AG71" i="4" s="1"/>
  <c r="AG16" i="4"/>
  <c r="AG70" i="4" s="1"/>
  <c r="AE58" i="4"/>
  <c r="AF57" i="4"/>
  <c r="AF40" i="4"/>
  <c r="AA19" i="4"/>
  <c r="AA73" i="4" s="1"/>
  <c r="AA52" i="4"/>
  <c r="AF74" i="4"/>
  <c r="AF14" i="4"/>
  <c r="AE288" i="4"/>
  <c r="AE68" i="4"/>
  <c r="AB49" i="4"/>
  <c r="AB50" i="4" s="1"/>
  <c r="AB15" i="4" s="1"/>
  <c r="Y69" i="2"/>
  <c r="Y289" i="2"/>
  <c r="U68" i="2"/>
  <c r="U288" i="2"/>
  <c r="W72" i="2"/>
  <c r="W20" i="2"/>
  <c r="X18" i="2"/>
  <c r="V14" i="2"/>
  <c r="V74" i="2"/>
  <c r="W71" i="2"/>
  <c r="X17" i="2"/>
  <c r="Y73" i="2"/>
  <c r="Y52" i="2"/>
  <c r="AD41" i="2"/>
  <c r="AC45" i="2"/>
  <c r="AF43" i="2"/>
  <c r="Z51" i="2"/>
  <c r="AB54" i="2"/>
  <c r="AB55" i="2" s="1"/>
  <c r="AB56" i="2" s="1"/>
  <c r="AB47" i="2" s="1"/>
  <c r="AE36" i="2"/>
  <c r="AB59" i="2"/>
  <c r="AB60" i="2" s="1"/>
  <c r="AB61" i="2" s="1"/>
  <c r="AF57" i="2"/>
  <c r="Z49" i="2"/>
  <c r="AD42" i="2"/>
  <c r="AC46" i="2"/>
  <c r="AC58" i="2"/>
  <c r="AA48" i="2"/>
  <c r="AA62" i="2"/>
  <c r="AA49" i="2" s="1"/>
  <c r="AA16" i="2" s="1"/>
  <c r="AA70" i="2" s="1"/>
  <c r="AD40" i="2"/>
  <c r="AD59" i="7" l="1"/>
  <c r="AD60" i="7" s="1"/>
  <c r="AD61" i="7" s="1"/>
  <c r="AH20" i="8"/>
  <c r="AH16" i="8"/>
  <c r="AH70" i="8" s="1"/>
  <c r="AH18" i="8"/>
  <c r="AH72" i="8" s="1"/>
  <c r="AH17" i="8"/>
  <c r="AH71" i="8" s="1"/>
  <c r="AF56" i="8"/>
  <c r="AF47" i="8" s="1"/>
  <c r="AG40" i="8"/>
  <c r="AG45" i="8"/>
  <c r="AG54" i="8" s="1"/>
  <c r="AG55" i="8" s="1"/>
  <c r="AH41" i="8"/>
  <c r="AH45" i="8" s="1"/>
  <c r="AH54" i="8" s="1"/>
  <c r="AH55" i="8" s="1"/>
  <c r="AG74" i="8"/>
  <c r="AG14" i="8"/>
  <c r="AC19" i="8"/>
  <c r="AC73" i="8" s="1"/>
  <c r="AC52" i="8"/>
  <c r="AD50" i="8"/>
  <c r="AD15" i="8" s="1"/>
  <c r="AE62" i="8"/>
  <c r="AE48" i="8"/>
  <c r="AD51" i="8"/>
  <c r="AG58" i="8"/>
  <c r="AH57" i="8"/>
  <c r="AH58" i="8" s="1"/>
  <c r="AF68" i="8"/>
  <c r="AF288" i="8"/>
  <c r="AC289" i="8"/>
  <c r="AC69" i="8"/>
  <c r="AC62" i="7"/>
  <c r="AC49" i="7" s="1"/>
  <c r="AC48" i="7"/>
  <c r="AH40" i="7"/>
  <c r="AA19" i="7"/>
  <c r="AA73" i="7" s="1"/>
  <c r="AA52" i="7"/>
  <c r="AG74" i="7"/>
  <c r="AG14" i="7"/>
  <c r="AA69" i="7"/>
  <c r="AA289" i="7"/>
  <c r="AD54" i="7"/>
  <c r="AD55" i="7" s="1"/>
  <c r="AD56" i="7" s="1"/>
  <c r="AD47" i="7" s="1"/>
  <c r="AE46" i="7"/>
  <c r="AF43" i="7"/>
  <c r="AH16" i="7"/>
  <c r="AH70" i="7" s="1"/>
  <c r="AH20" i="7"/>
  <c r="AH18" i="7"/>
  <c r="AH72" i="7" s="1"/>
  <c r="AH17" i="7"/>
  <c r="AH71" i="7" s="1"/>
  <c r="AB51" i="7"/>
  <c r="AF288" i="7"/>
  <c r="AF68" i="7"/>
  <c r="AF42" i="7"/>
  <c r="AE45" i="7"/>
  <c r="AE58" i="7"/>
  <c r="AE59" i="7" s="1"/>
  <c r="AB50" i="7"/>
  <c r="AB15" i="7" s="1"/>
  <c r="AA19" i="6"/>
  <c r="AA73" i="6" s="1"/>
  <c r="AA52" i="6"/>
  <c r="AF74" i="6"/>
  <c r="AF14" i="6"/>
  <c r="AC62" i="6"/>
  <c r="AC48" i="6"/>
  <c r="AE46" i="6"/>
  <c r="AF43" i="6"/>
  <c r="AG57" i="6"/>
  <c r="AF58" i="6"/>
  <c r="AE288" i="6"/>
  <c r="AE68" i="6"/>
  <c r="AH36" i="6"/>
  <c r="AG18" i="6"/>
  <c r="AG72" i="6" s="1"/>
  <c r="AG16" i="6"/>
  <c r="AG70" i="6" s="1"/>
  <c r="AG20" i="6"/>
  <c r="AG17" i="6"/>
  <c r="AG71" i="6" s="1"/>
  <c r="AB51" i="6"/>
  <c r="AD60" i="6"/>
  <c r="AD61" i="6" s="1"/>
  <c r="AD54" i="6"/>
  <c r="AD55" i="6" s="1"/>
  <c r="AD56" i="6" s="1"/>
  <c r="AD47" i="6" s="1"/>
  <c r="AE59" i="6"/>
  <c r="AB289" i="6"/>
  <c r="AB69" i="6"/>
  <c r="AG40" i="6"/>
  <c r="AF45" i="6"/>
  <c r="AG41" i="6"/>
  <c r="AA289" i="6"/>
  <c r="AA69" i="6"/>
  <c r="AD48" i="5"/>
  <c r="AD62" i="5"/>
  <c r="AG41" i="5"/>
  <c r="AF45" i="5"/>
  <c r="AF54" i="5" s="1"/>
  <c r="AF55" i="5" s="1"/>
  <c r="AE288" i="5"/>
  <c r="AE68" i="5"/>
  <c r="AE59" i="5"/>
  <c r="AE60" i="5" s="1"/>
  <c r="AE61" i="5" s="1"/>
  <c r="AG46" i="5"/>
  <c r="AH43" i="5"/>
  <c r="AC51" i="5"/>
  <c r="AB69" i="5"/>
  <c r="AB289" i="5"/>
  <c r="AH36" i="5"/>
  <c r="AG20" i="5"/>
  <c r="AG17" i="5"/>
  <c r="AG71" i="5" s="1"/>
  <c r="AG16" i="5"/>
  <c r="AG70" i="5" s="1"/>
  <c r="AG18" i="5"/>
  <c r="AG72" i="5" s="1"/>
  <c r="AG42" i="5"/>
  <c r="AF58" i="5"/>
  <c r="AF59" i="5" s="1"/>
  <c r="AF60" i="5" s="1"/>
  <c r="AF61" i="5" s="1"/>
  <c r="AB19" i="5"/>
  <c r="AB73" i="5" s="1"/>
  <c r="AB52" i="5"/>
  <c r="AF74" i="5"/>
  <c r="AF14" i="5"/>
  <c r="AE56" i="5"/>
  <c r="AE47" i="5" s="1"/>
  <c r="AF40" i="5"/>
  <c r="AC50" i="5"/>
  <c r="AC15" i="5" s="1"/>
  <c r="AB289" i="4"/>
  <c r="AB69" i="4"/>
  <c r="AD48" i="4"/>
  <c r="AG57" i="4"/>
  <c r="AF58" i="4"/>
  <c r="AG14" i="4"/>
  <c r="AG74" i="4"/>
  <c r="AF41" i="4"/>
  <c r="AE45" i="4"/>
  <c r="AE54" i="4" s="1"/>
  <c r="AE55" i="4" s="1"/>
  <c r="AE56" i="4" s="1"/>
  <c r="AE47" i="4" s="1"/>
  <c r="AE59" i="4"/>
  <c r="AE60" i="4" s="1"/>
  <c r="AE61" i="4" s="1"/>
  <c r="AC51" i="4"/>
  <c r="AD59" i="4"/>
  <c r="AD60" i="4" s="1"/>
  <c r="AD61" i="4" s="1"/>
  <c r="AD62" i="4" s="1"/>
  <c r="AH20" i="4"/>
  <c r="AH18" i="4"/>
  <c r="AH72" i="4" s="1"/>
  <c r="AH17" i="4"/>
  <c r="AH71" i="4" s="1"/>
  <c r="AH16" i="4"/>
  <c r="AH70" i="4" s="1"/>
  <c r="AB19" i="4"/>
  <c r="AB73" i="4" s="1"/>
  <c r="AB52" i="4"/>
  <c r="AF68" i="4"/>
  <c r="AF288" i="4"/>
  <c r="AG40" i="4"/>
  <c r="AC50" i="4"/>
  <c r="AC15" i="4" s="1"/>
  <c r="AG46" i="4"/>
  <c r="AH43" i="4"/>
  <c r="AH46" i="4" s="1"/>
  <c r="V68" i="2"/>
  <c r="V288" i="2"/>
  <c r="Z50" i="2"/>
  <c r="Z16" i="2"/>
  <c r="Z70" i="2" s="1"/>
  <c r="X71" i="2"/>
  <c r="Y17" i="2"/>
  <c r="W74" i="2"/>
  <c r="W14" i="2"/>
  <c r="X72" i="2"/>
  <c r="X20" i="2"/>
  <c r="Y18" i="2"/>
  <c r="AC59" i="2"/>
  <c r="AC60" i="2" s="1"/>
  <c r="AC61" i="2" s="1"/>
  <c r="AA50" i="2"/>
  <c r="Z73" i="2"/>
  <c r="Z52" i="2"/>
  <c r="AG43" i="2"/>
  <c r="AD45" i="2"/>
  <c r="AE41" i="2"/>
  <c r="AE40" i="2"/>
  <c r="AF36" i="2"/>
  <c r="AC54" i="2"/>
  <c r="AC55" i="2" s="1"/>
  <c r="AC56" i="2" s="1"/>
  <c r="AC47" i="2" s="1"/>
  <c r="AE42" i="2"/>
  <c r="AD58" i="2"/>
  <c r="AD46" i="2"/>
  <c r="AG57" i="2"/>
  <c r="AA51" i="2"/>
  <c r="AB48" i="2"/>
  <c r="AB62" i="2"/>
  <c r="AG56" i="8" l="1"/>
  <c r="AG47" i="8" s="1"/>
  <c r="AH40" i="8"/>
  <c r="AH56" i="8" s="1"/>
  <c r="AH47" i="8" s="1"/>
  <c r="AE51" i="8"/>
  <c r="AH59" i="8"/>
  <c r="AH60" i="8" s="1"/>
  <c r="AH61" i="8" s="1"/>
  <c r="AF62" i="8"/>
  <c r="AF48" i="8"/>
  <c r="AH74" i="8"/>
  <c r="AH14" i="8"/>
  <c r="AG59" i="8"/>
  <c r="AG60" i="8" s="1"/>
  <c r="AG61" i="8" s="1"/>
  <c r="AE49" i="8"/>
  <c r="AG288" i="8"/>
  <c r="AG68" i="8"/>
  <c r="AD289" i="8"/>
  <c r="AD69" i="8"/>
  <c r="AD19" i="8"/>
  <c r="AD73" i="8" s="1"/>
  <c r="AD52" i="8"/>
  <c r="AE50" i="8"/>
  <c r="AE15" i="8" s="1"/>
  <c r="AD62" i="7"/>
  <c r="AD48" i="7"/>
  <c r="AH74" i="7"/>
  <c r="AH14" i="7"/>
  <c r="AB19" i="7"/>
  <c r="AB73" i="7" s="1"/>
  <c r="AB52" i="7"/>
  <c r="AF46" i="7"/>
  <c r="AG43" i="7"/>
  <c r="AG68" i="7"/>
  <c r="AG288" i="7"/>
  <c r="AC50" i="7"/>
  <c r="AC15" i="7" s="1"/>
  <c r="AB289" i="7"/>
  <c r="AB69" i="7"/>
  <c r="AG42" i="7"/>
  <c r="AF58" i="7"/>
  <c r="AF45" i="7"/>
  <c r="AE60" i="7"/>
  <c r="AE61" i="7" s="1"/>
  <c r="AE54" i="7"/>
  <c r="AE55" i="7" s="1"/>
  <c r="AE56" i="7" s="1"/>
  <c r="AE47" i="7" s="1"/>
  <c r="AC51" i="7"/>
  <c r="AC51" i="6"/>
  <c r="AG74" i="6"/>
  <c r="AG14" i="6"/>
  <c r="AF59" i="6"/>
  <c r="AF288" i="6"/>
  <c r="AF68" i="6"/>
  <c r="AD62" i="6"/>
  <c r="AD48" i="6"/>
  <c r="AG58" i="6"/>
  <c r="AG59" i="6" s="1"/>
  <c r="AH57" i="6"/>
  <c r="AH58" i="6" s="1"/>
  <c r="AH59" i="6" s="1"/>
  <c r="AB19" i="6"/>
  <c r="AB73" i="6" s="1"/>
  <c r="AB52" i="6"/>
  <c r="AG45" i="6"/>
  <c r="AH41" i="6"/>
  <c r="AH45" i="6" s="1"/>
  <c r="AH40" i="6"/>
  <c r="AF46" i="6"/>
  <c r="AG43" i="6"/>
  <c r="AC49" i="6"/>
  <c r="AC50" i="6" s="1"/>
  <c r="AC15" i="6" s="1"/>
  <c r="AH17" i="6"/>
  <c r="AH71" i="6" s="1"/>
  <c r="AH20" i="6"/>
  <c r="AH18" i="6"/>
  <c r="AH72" i="6" s="1"/>
  <c r="AH16" i="6"/>
  <c r="AH70" i="6" s="1"/>
  <c r="AE54" i="6"/>
  <c r="AE55" i="6" s="1"/>
  <c r="AE56" i="6" s="1"/>
  <c r="AE47" i="6" s="1"/>
  <c r="AE60" i="6"/>
  <c r="AE61" i="6" s="1"/>
  <c r="AC289" i="5"/>
  <c r="AC69" i="5"/>
  <c r="AF56" i="5"/>
  <c r="AF47" i="5" s="1"/>
  <c r="AG40" i="5"/>
  <c r="AG54" i="5"/>
  <c r="AG55" i="5" s="1"/>
  <c r="AG74" i="5"/>
  <c r="AG14" i="5"/>
  <c r="AE62" i="5"/>
  <c r="AE48" i="5"/>
  <c r="AH42" i="5"/>
  <c r="AH58" i="5" s="1"/>
  <c r="AG58" i="5"/>
  <c r="AG59" i="5" s="1"/>
  <c r="AG60" i="5" s="1"/>
  <c r="AG61" i="5" s="1"/>
  <c r="AH41" i="5"/>
  <c r="AG45" i="5"/>
  <c r="AC19" i="5"/>
  <c r="AC73" i="5" s="1"/>
  <c r="AC52" i="5"/>
  <c r="AD51" i="5"/>
  <c r="AE49" i="5"/>
  <c r="AH18" i="5"/>
  <c r="AH72" i="5" s="1"/>
  <c r="AH20" i="5"/>
  <c r="AH16" i="5"/>
  <c r="AH70" i="5" s="1"/>
  <c r="AH17" i="5"/>
  <c r="AH71" i="5" s="1"/>
  <c r="AF288" i="5"/>
  <c r="AF68" i="5"/>
  <c r="AD49" i="5"/>
  <c r="AD50" i="5"/>
  <c r="AD15" i="5" s="1"/>
  <c r="AD51" i="4"/>
  <c r="AD49" i="4"/>
  <c r="AD50" i="4" s="1"/>
  <c r="AD15" i="4" s="1"/>
  <c r="AH57" i="4"/>
  <c r="AH58" i="4" s="1"/>
  <c r="AG58" i="4"/>
  <c r="AE48" i="4"/>
  <c r="AE62" i="4"/>
  <c r="AC19" i="4"/>
  <c r="AC73" i="4" s="1"/>
  <c r="AC52" i="4"/>
  <c r="AC289" i="4"/>
  <c r="AC69" i="4"/>
  <c r="AF45" i="4"/>
  <c r="AF54" i="4" s="1"/>
  <c r="AF55" i="4" s="1"/>
  <c r="AF56" i="4" s="1"/>
  <c r="AF47" i="4" s="1"/>
  <c r="AG41" i="4"/>
  <c r="AH14" i="4"/>
  <c r="AH74" i="4"/>
  <c r="AF59" i="4"/>
  <c r="AF60" i="4" s="1"/>
  <c r="AF61" i="4" s="1"/>
  <c r="AH40" i="4"/>
  <c r="AG288" i="4"/>
  <c r="AG68" i="4"/>
  <c r="Z69" i="2"/>
  <c r="Z289" i="2"/>
  <c r="AA69" i="2"/>
  <c r="AA289" i="2"/>
  <c r="W68" i="2"/>
  <c r="W288" i="2"/>
  <c r="Y71" i="2"/>
  <c r="Z17" i="2"/>
  <c r="X74" i="2"/>
  <c r="X14" i="2"/>
  <c r="Y72" i="2"/>
  <c r="Y20" i="2"/>
  <c r="Z18" i="2"/>
  <c r="AB51" i="2"/>
  <c r="AE45" i="2"/>
  <c r="AF41" i="2"/>
  <c r="AF42" i="2"/>
  <c r="AE58" i="2"/>
  <c r="AE46" i="2"/>
  <c r="AF40" i="2"/>
  <c r="AD54" i="2"/>
  <c r="AD55" i="2" s="1"/>
  <c r="AD56" i="2" s="1"/>
  <c r="AD47" i="2" s="1"/>
  <c r="AG36" i="2"/>
  <c r="AC48" i="2"/>
  <c r="AC62" i="2"/>
  <c r="AA73" i="2"/>
  <c r="AA52" i="2"/>
  <c r="AB49" i="2"/>
  <c r="AH43" i="2"/>
  <c r="AH57" i="2"/>
  <c r="AD59" i="2"/>
  <c r="AD60" i="2" s="1"/>
  <c r="AD61" i="2" s="1"/>
  <c r="AH62" i="8" l="1"/>
  <c r="AH51" i="8" s="1"/>
  <c r="AH48" i="8"/>
  <c r="AE289" i="8"/>
  <c r="AE69" i="8"/>
  <c r="AF51" i="8"/>
  <c r="AG62" i="8"/>
  <c r="AG49" i="8" s="1"/>
  <c r="AG48" i="8"/>
  <c r="AF49" i="8"/>
  <c r="AF50" i="8"/>
  <c r="AF15" i="8" s="1"/>
  <c r="AH288" i="8"/>
  <c r="AH68" i="8"/>
  <c r="AE19" i="8"/>
  <c r="AE73" i="8" s="1"/>
  <c r="AE52" i="8"/>
  <c r="AD51" i="7"/>
  <c r="AH288" i="7"/>
  <c r="AH68" i="7"/>
  <c r="AE62" i="7"/>
  <c r="AE49" i="7" s="1"/>
  <c r="AE48" i="7"/>
  <c r="AF59" i="7"/>
  <c r="AC289" i="7"/>
  <c r="AC69" i="7"/>
  <c r="AC19" i="7"/>
  <c r="AC73" i="7" s="1"/>
  <c r="AC52" i="7"/>
  <c r="AH42" i="7"/>
  <c r="AG58" i="7"/>
  <c r="AG45" i="7"/>
  <c r="AG46" i="7"/>
  <c r="AH43" i="7"/>
  <c r="AD49" i="7"/>
  <c r="AD50" i="7" s="1"/>
  <c r="AD15" i="7" s="1"/>
  <c r="AF60" i="7"/>
  <c r="AF61" i="7" s="1"/>
  <c r="AF54" i="7"/>
  <c r="AF55" i="7" s="1"/>
  <c r="AF56" i="7" s="1"/>
  <c r="AF47" i="7" s="1"/>
  <c r="AC289" i="6"/>
  <c r="AC69" i="6"/>
  <c r="AH74" i="6"/>
  <c r="AH14" i="6"/>
  <c r="AG288" i="6"/>
  <c r="AG68" i="6"/>
  <c r="AD51" i="6"/>
  <c r="AE48" i="6"/>
  <c r="AE62" i="6"/>
  <c r="AG46" i="6"/>
  <c r="AH43" i="6"/>
  <c r="AH46" i="6" s="1"/>
  <c r="AD49" i="6"/>
  <c r="AD50" i="6"/>
  <c r="AD15" i="6" s="1"/>
  <c r="AF60" i="6"/>
  <c r="AF61" i="6" s="1"/>
  <c r="AF54" i="6"/>
  <c r="AF55" i="6" s="1"/>
  <c r="AF56" i="6" s="1"/>
  <c r="AF47" i="6" s="1"/>
  <c r="AC19" i="6"/>
  <c r="AC73" i="6" s="1"/>
  <c r="AC52" i="6"/>
  <c r="AD19" i="5"/>
  <c r="AD73" i="5" s="1"/>
  <c r="AD52" i="5"/>
  <c r="AE50" i="5"/>
  <c r="AE15" i="5" s="1"/>
  <c r="AG56" i="5"/>
  <c r="AG47" i="5" s="1"/>
  <c r="AH40" i="5"/>
  <c r="AE51" i="5"/>
  <c r="AF62" i="5"/>
  <c r="AF48" i="5"/>
  <c r="AD289" i="5"/>
  <c r="AD69" i="5"/>
  <c r="AH74" i="5"/>
  <c r="AH14" i="5"/>
  <c r="AG288" i="5"/>
  <c r="AG68" i="5"/>
  <c r="AH46" i="5"/>
  <c r="AH45" i="5"/>
  <c r="AH59" i="5" s="1"/>
  <c r="AD289" i="4"/>
  <c r="AD69" i="4"/>
  <c r="AH59" i="4"/>
  <c r="AH60" i="4" s="1"/>
  <c r="AH61" i="4" s="1"/>
  <c r="AH56" i="4"/>
  <c r="AH47" i="4" s="1"/>
  <c r="AH68" i="4"/>
  <c r="AH288" i="4"/>
  <c r="AH41" i="4"/>
  <c r="AH45" i="4" s="1"/>
  <c r="AH54" i="4" s="1"/>
  <c r="AH55" i="4" s="1"/>
  <c r="AG45" i="4"/>
  <c r="AG54" i="4" s="1"/>
  <c r="AG55" i="4" s="1"/>
  <c r="AG56" i="4" s="1"/>
  <c r="AG47" i="4" s="1"/>
  <c r="AD19" i="4"/>
  <c r="AD73" i="4" s="1"/>
  <c r="AD52" i="4"/>
  <c r="AF48" i="4"/>
  <c r="AF62" i="4"/>
  <c r="AE51" i="4"/>
  <c r="AF49" i="4"/>
  <c r="AE49" i="4"/>
  <c r="AE50" i="4" s="1"/>
  <c r="AE15" i="4" s="1"/>
  <c r="X68" i="2"/>
  <c r="X288" i="2"/>
  <c r="AE59" i="2"/>
  <c r="AE60" i="2" s="1"/>
  <c r="AE61" i="2" s="1"/>
  <c r="AB50" i="2"/>
  <c r="AB16" i="2"/>
  <c r="AB70" i="2" s="1"/>
  <c r="Z72" i="2"/>
  <c r="Z20" i="2"/>
  <c r="AA18" i="2"/>
  <c r="Z71" i="2"/>
  <c r="AA17" i="2"/>
  <c r="Y14" i="2"/>
  <c r="Y74" i="2"/>
  <c r="AE54" i="2"/>
  <c r="AE55" i="2" s="1"/>
  <c r="AE56" i="2" s="1"/>
  <c r="AE47" i="2" s="1"/>
  <c r="AH36" i="2"/>
  <c r="AD62" i="2"/>
  <c r="AD48" i="2"/>
  <c r="AG42" i="2"/>
  <c r="AF58" i="2"/>
  <c r="AF46" i="2"/>
  <c r="AC51" i="2"/>
  <c r="AG40" i="2"/>
  <c r="AB73" i="2"/>
  <c r="AB52" i="2"/>
  <c r="AF45" i="2"/>
  <c r="AG41" i="2"/>
  <c r="AC49" i="2"/>
  <c r="AG50" i="8" l="1"/>
  <c r="AG15" i="8" s="1"/>
  <c r="AG51" i="8"/>
  <c r="AH49" i="8"/>
  <c r="AH50" i="8" s="1"/>
  <c r="AH15" i="8" s="1"/>
  <c r="AF19" i="8"/>
  <c r="AF73" i="8" s="1"/>
  <c r="AF52" i="8"/>
  <c r="AH19" i="8"/>
  <c r="AH73" i="8" s="1"/>
  <c r="AH52" i="8"/>
  <c r="AF69" i="8"/>
  <c r="AF289" i="8"/>
  <c r="AD289" i="7"/>
  <c r="AD69" i="7"/>
  <c r="AH45" i="7"/>
  <c r="AH58" i="7"/>
  <c r="AH46" i="7"/>
  <c r="AE50" i="7"/>
  <c r="AE15" i="7" s="1"/>
  <c r="AE51" i="7"/>
  <c r="AG60" i="7"/>
  <c r="AG61" i="7" s="1"/>
  <c r="AG54" i="7"/>
  <c r="AG55" i="7" s="1"/>
  <c r="AG56" i="7" s="1"/>
  <c r="AG47" i="7" s="1"/>
  <c r="AF48" i="7"/>
  <c r="AF62" i="7"/>
  <c r="AG59" i="7"/>
  <c r="AD19" i="7"/>
  <c r="AD73" i="7" s="1"/>
  <c r="AD52" i="7"/>
  <c r="AH288" i="6"/>
  <c r="AH68" i="6"/>
  <c r="AG54" i="6"/>
  <c r="AG55" i="6" s="1"/>
  <c r="AG56" i="6" s="1"/>
  <c r="AG47" i="6" s="1"/>
  <c r="AG60" i="6"/>
  <c r="AG61" i="6" s="1"/>
  <c r="AF48" i="6"/>
  <c r="AF62" i="6"/>
  <c r="AH60" i="6"/>
  <c r="AH61" i="6" s="1"/>
  <c r="AH54" i="6"/>
  <c r="AH55" i="6" s="1"/>
  <c r="AH56" i="6" s="1"/>
  <c r="AH47" i="6" s="1"/>
  <c r="AE51" i="6"/>
  <c r="AD289" i="6"/>
  <c r="AD69" i="6"/>
  <c r="AD19" i="6"/>
  <c r="AD73" i="6" s="1"/>
  <c r="AD52" i="6"/>
  <c r="AE49" i="6"/>
  <c r="AE50" i="6" s="1"/>
  <c r="AE15" i="6" s="1"/>
  <c r="AE289" i="5"/>
  <c r="AE69" i="5"/>
  <c r="AG62" i="5"/>
  <c r="AG48" i="5"/>
  <c r="AG49" i="5"/>
  <c r="AF51" i="5"/>
  <c r="AH54" i="5"/>
  <c r="AH55" i="5" s="1"/>
  <c r="AH60" i="5"/>
  <c r="AH61" i="5" s="1"/>
  <c r="AH68" i="5"/>
  <c r="AH288" i="5"/>
  <c r="AF49" i="5"/>
  <c r="AF50" i="5" s="1"/>
  <c r="AF15" i="5" s="1"/>
  <c r="AH56" i="5"/>
  <c r="AH47" i="5" s="1"/>
  <c r="AE19" i="5"/>
  <c r="AE73" i="5" s="1"/>
  <c r="AE52" i="5"/>
  <c r="AE69" i="4"/>
  <c r="AE289" i="4"/>
  <c r="AG59" i="4"/>
  <c r="AG60" i="4" s="1"/>
  <c r="AG61" i="4" s="1"/>
  <c r="AH62" i="4"/>
  <c r="AH51" i="4" s="1"/>
  <c r="AH48" i="4"/>
  <c r="AG62" i="4"/>
  <c r="AG48" i="4"/>
  <c r="AE19" i="4"/>
  <c r="AE73" i="4" s="1"/>
  <c r="AE52" i="4"/>
  <c r="AF51" i="4"/>
  <c r="AF50" i="4"/>
  <c r="AF15" i="4" s="1"/>
  <c r="AB69" i="2"/>
  <c r="AB289" i="2"/>
  <c r="Y68" i="2"/>
  <c r="Y288" i="2"/>
  <c r="AA71" i="2"/>
  <c r="AB17" i="2"/>
  <c r="AC50" i="2"/>
  <c r="AC16" i="2"/>
  <c r="AC70" i="2" s="1"/>
  <c r="AA72" i="2"/>
  <c r="AA20" i="2"/>
  <c r="AB18" i="2"/>
  <c r="Z14" i="2"/>
  <c r="Z74" i="2"/>
  <c r="AD51" i="2"/>
  <c r="AG45" i="2"/>
  <c r="AH41" i="2"/>
  <c r="AD49" i="2"/>
  <c r="AF54" i="2"/>
  <c r="AF55" i="2" s="1"/>
  <c r="AF56" i="2" s="1"/>
  <c r="AF47" i="2" s="1"/>
  <c r="AH42" i="2"/>
  <c r="AG46" i="2"/>
  <c r="AG58" i="2"/>
  <c r="AC73" i="2"/>
  <c r="AC52" i="2"/>
  <c r="AF59" i="2"/>
  <c r="AF60" i="2" s="1"/>
  <c r="AF61" i="2" s="1"/>
  <c r="AH40" i="2"/>
  <c r="AE48" i="2"/>
  <c r="AE62" i="2"/>
  <c r="AE49" i="2" s="1"/>
  <c r="AE16" i="2" s="1"/>
  <c r="AE70" i="2" s="1"/>
  <c r="AH289" i="8" l="1"/>
  <c r="AH69" i="8"/>
  <c r="AG19" i="8"/>
  <c r="AG73" i="8" s="1"/>
  <c r="AG52" i="8"/>
  <c r="AG289" i="8"/>
  <c r="AG69" i="8"/>
  <c r="AE289" i="7"/>
  <c r="AE69" i="7"/>
  <c r="AH54" i="7"/>
  <c r="AH55" i="7" s="1"/>
  <c r="AH56" i="7" s="1"/>
  <c r="AH47" i="7" s="1"/>
  <c r="AG62" i="7"/>
  <c r="AG48" i="7"/>
  <c r="AH59" i="7"/>
  <c r="AH60" i="7" s="1"/>
  <c r="AH61" i="7" s="1"/>
  <c r="AF51" i="7"/>
  <c r="AE19" i="7"/>
  <c r="AE73" i="7" s="1"/>
  <c r="AE52" i="7"/>
  <c r="AF49" i="7"/>
  <c r="AF50" i="7" s="1"/>
  <c r="AF15" i="7" s="1"/>
  <c r="AE69" i="6"/>
  <c r="AE289" i="6"/>
  <c r="AF51" i="6"/>
  <c r="AE19" i="6"/>
  <c r="AE73" i="6" s="1"/>
  <c r="AE52" i="6"/>
  <c r="AG62" i="6"/>
  <c r="AG49" i="6" s="1"/>
  <c r="AG48" i="6"/>
  <c r="AH48" i="6"/>
  <c r="AH62" i="6"/>
  <c r="AH51" i="6" s="1"/>
  <c r="AF49" i="6"/>
  <c r="AF50" i="6" s="1"/>
  <c r="AF15" i="6" s="1"/>
  <c r="AF289" i="5"/>
  <c r="AF69" i="5"/>
  <c r="AG50" i="5"/>
  <c r="AG15" i="5" s="1"/>
  <c r="AF19" i="5"/>
  <c r="AF73" i="5" s="1"/>
  <c r="AF52" i="5"/>
  <c r="AG51" i="5"/>
  <c r="AH62" i="5"/>
  <c r="AH51" i="5" s="1"/>
  <c r="AH48" i="5"/>
  <c r="AH49" i="4"/>
  <c r="AG51" i="4"/>
  <c r="AF19" i="4"/>
  <c r="AF73" i="4" s="1"/>
  <c r="AF52" i="4"/>
  <c r="AH19" i="4"/>
  <c r="AH73" i="4" s="1"/>
  <c r="AH52" i="4"/>
  <c r="AG49" i="4"/>
  <c r="AF69" i="4"/>
  <c r="AF289" i="4"/>
  <c r="AH50" i="4"/>
  <c r="AH15" i="4" s="1"/>
  <c r="AG50" i="4"/>
  <c r="AG15" i="4" s="1"/>
  <c r="AC69" i="2"/>
  <c r="AC289" i="2"/>
  <c r="Z68" i="2"/>
  <c r="Z288" i="2"/>
  <c r="AD50" i="2"/>
  <c r="AD16" i="2"/>
  <c r="AD70" i="2" s="1"/>
  <c r="AB72" i="2"/>
  <c r="AB20" i="2"/>
  <c r="AC18" i="2"/>
  <c r="AA74" i="2"/>
  <c r="AA14" i="2"/>
  <c r="AB71" i="2"/>
  <c r="AC17" i="2"/>
  <c r="AG59" i="2"/>
  <c r="AG60" i="2" s="1"/>
  <c r="AG61" i="2" s="1"/>
  <c r="AF48" i="2"/>
  <c r="AF62" i="2"/>
  <c r="AF49" i="2" s="1"/>
  <c r="AF16" i="2" s="1"/>
  <c r="AF70" i="2" s="1"/>
  <c r="AH46" i="2"/>
  <c r="AH58" i="2"/>
  <c r="AE51" i="2"/>
  <c r="AE50" i="2"/>
  <c r="AH45" i="2"/>
  <c r="AG54" i="2"/>
  <c r="AG55" i="2" s="1"/>
  <c r="AG56" i="2" s="1"/>
  <c r="AG47" i="2" s="1"/>
  <c r="AD73" i="2"/>
  <c r="AD52" i="2"/>
  <c r="AH62" i="7" l="1"/>
  <c r="AH51" i="7" s="1"/>
  <c r="AH48" i="7"/>
  <c r="AG51" i="7"/>
  <c r="AG49" i="7"/>
  <c r="AG50" i="7" s="1"/>
  <c r="AG15" i="7" s="1"/>
  <c r="AF19" i="7"/>
  <c r="AF73" i="7" s="1"/>
  <c r="AF52" i="7"/>
  <c r="AF69" i="7"/>
  <c r="AF289" i="7"/>
  <c r="AF289" i="6"/>
  <c r="AF69" i="6"/>
  <c r="AG50" i="6"/>
  <c r="AG15" i="6" s="1"/>
  <c r="AH50" i="6"/>
  <c r="AH15" i="6" s="1"/>
  <c r="AF19" i="6"/>
  <c r="AF73" i="6" s="1"/>
  <c r="AF52" i="6"/>
  <c r="AG51" i="6"/>
  <c r="AH49" i="6"/>
  <c r="AH19" i="6"/>
  <c r="AH73" i="6" s="1"/>
  <c r="AH52" i="6"/>
  <c r="AG289" i="5"/>
  <c r="AG69" i="5"/>
  <c r="AG19" i="5"/>
  <c r="AG73" i="5" s="1"/>
  <c r="AG52" i="5"/>
  <c r="AH50" i="5"/>
  <c r="AH15" i="5" s="1"/>
  <c r="AH19" i="5"/>
  <c r="AH73" i="5" s="1"/>
  <c r="AH52" i="5"/>
  <c r="AH49" i="5"/>
  <c r="AH289" i="4"/>
  <c r="AH69" i="4"/>
  <c r="AG19" i="4"/>
  <c r="AG73" i="4" s="1"/>
  <c r="AG52" i="4"/>
  <c r="AG289" i="4"/>
  <c r="AG69" i="4"/>
  <c r="AD69" i="2"/>
  <c r="AD289" i="2"/>
  <c r="AE69" i="2"/>
  <c r="AE289" i="2"/>
  <c r="AA68" i="2"/>
  <c r="AA288" i="2"/>
  <c r="AC72" i="2"/>
  <c r="AC20" i="2"/>
  <c r="AD18" i="2"/>
  <c r="AB14" i="2"/>
  <c r="AB74" i="2"/>
  <c r="AC71" i="2"/>
  <c r="AD17" i="2"/>
  <c r="AE73" i="2"/>
  <c r="AE52" i="2"/>
  <c r="AH54" i="2"/>
  <c r="AH55" i="2" s="1"/>
  <c r="AH56" i="2" s="1"/>
  <c r="AH47" i="2" s="1"/>
  <c r="AH59" i="2"/>
  <c r="AH60" i="2" s="1"/>
  <c r="AH61" i="2" s="1"/>
  <c r="AG48" i="2"/>
  <c r="AG62" i="2"/>
  <c r="AG49" i="2" s="1"/>
  <c r="AG16" i="2" s="1"/>
  <c r="AG70" i="2" s="1"/>
  <c r="AF51" i="2"/>
  <c r="AF50" i="2"/>
  <c r="AH49" i="7" l="1"/>
  <c r="AH50" i="7" s="1"/>
  <c r="AH15" i="7" s="1"/>
  <c r="AG69" i="7"/>
  <c r="AG289" i="7"/>
  <c r="AG19" i="7"/>
  <c r="AG73" i="7" s="1"/>
  <c r="AG52" i="7"/>
  <c r="AH19" i="7"/>
  <c r="AH73" i="7" s="1"/>
  <c r="AH52" i="7"/>
  <c r="AG289" i="6"/>
  <c r="AG69" i="6"/>
  <c r="AH289" i="6"/>
  <c r="AH69" i="6"/>
  <c r="AG19" i="6"/>
  <c r="AG73" i="6" s="1"/>
  <c r="AG52" i="6"/>
  <c r="AH289" i="5"/>
  <c r="AH69" i="5"/>
  <c r="AF69" i="2"/>
  <c r="AF289" i="2"/>
  <c r="AB68" i="2"/>
  <c r="AB288" i="2"/>
  <c r="AD71" i="2"/>
  <c r="AE17" i="2"/>
  <c r="AD72" i="2"/>
  <c r="AD20" i="2"/>
  <c r="AE18" i="2"/>
  <c r="AC14" i="2"/>
  <c r="AC74" i="2"/>
  <c r="AG51" i="2"/>
  <c r="AH62" i="2"/>
  <c r="AH51" i="2" s="1"/>
  <c r="AH48" i="2"/>
  <c r="AG50" i="2"/>
  <c r="AF73" i="2"/>
  <c r="AF52" i="2"/>
  <c r="AH289" i="7" l="1"/>
  <c r="AH69" i="7"/>
  <c r="AG69" i="2"/>
  <c r="AG289" i="2"/>
  <c r="AC68" i="2"/>
  <c r="AC288" i="2"/>
  <c r="AE72" i="2"/>
  <c r="AE20" i="2"/>
  <c r="AF18" i="2"/>
  <c r="AD74" i="2"/>
  <c r="AD14" i="2"/>
  <c r="AE71" i="2"/>
  <c r="AF17" i="2"/>
  <c r="AH73" i="2"/>
  <c r="AH52" i="2"/>
  <c r="AG73" i="2"/>
  <c r="AG52" i="2"/>
  <c r="AH49" i="2"/>
  <c r="AD68" i="2" l="1"/>
  <c r="AD288" i="2"/>
  <c r="AF71" i="2"/>
  <c r="AG17" i="2"/>
  <c r="AH50" i="2"/>
  <c r="AH16" i="2"/>
  <c r="AH70" i="2" s="1"/>
  <c r="AF72" i="2"/>
  <c r="AF20" i="2"/>
  <c r="AG18" i="2"/>
  <c r="AE14" i="2"/>
  <c r="AE74" i="2"/>
  <c r="AH69" i="2" l="1"/>
  <c r="AH289" i="2"/>
  <c r="AE68" i="2"/>
  <c r="AE288" i="2"/>
  <c r="AG72" i="2"/>
  <c r="AG20" i="2"/>
  <c r="AH18" i="2"/>
  <c r="AF74" i="2"/>
  <c r="AF14" i="2"/>
  <c r="AG71" i="2"/>
  <c r="AH17" i="2"/>
  <c r="AH71" i="2" s="1"/>
  <c r="AF68" i="2" l="1"/>
  <c r="AF288" i="2"/>
  <c r="AH72" i="2"/>
  <c r="AH20" i="2"/>
  <c r="AG14" i="2"/>
  <c r="AG74" i="2"/>
  <c r="AG68" i="2" l="1"/>
  <c r="AG288" i="2"/>
  <c r="AH74" i="2"/>
  <c r="AH14" i="2"/>
  <c r="AH68" i="2" l="1"/>
  <c r="AH28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B2" authorId="0" shapeId="0" xr:uid="{8FACBAD3-6A03-4038-B66C-639916265632}">
      <text>
        <r>
          <rPr>
            <sz val="9"/>
            <color indexed="81"/>
            <rFont val="Tahoma"/>
            <family val="2"/>
          </rPr>
          <t>This</t>
        </r>
        <r>
          <rPr>
            <b/>
            <sz val="9"/>
            <color indexed="12"/>
            <rFont val="Tahoma"/>
            <family val="2"/>
          </rPr>
          <t xml:space="preserve"> Loan Amortization Schedule</t>
        </r>
        <r>
          <rPr>
            <sz val="9"/>
            <color indexed="81"/>
            <rFont val="Tahoma"/>
            <family val="2"/>
          </rPr>
          <t xml:space="preserve"> calculates the </t>
        </r>
        <r>
          <rPr>
            <sz val="9"/>
            <color indexed="12"/>
            <rFont val="Tahoma"/>
            <family val="2"/>
          </rPr>
          <t xml:space="preserve">Interest Charges </t>
        </r>
        <r>
          <rPr>
            <sz val="9"/>
            <color indexed="81"/>
            <rFont val="Tahoma"/>
            <family val="2"/>
          </rPr>
          <t xml:space="preserve">on a </t>
        </r>
        <r>
          <rPr>
            <sz val="9"/>
            <color indexed="10"/>
            <rFont val="Tahoma"/>
            <family val="2"/>
          </rPr>
          <t xml:space="preserve">Monthly </t>
        </r>
        <r>
          <rPr>
            <sz val="9"/>
            <color indexed="81"/>
            <rFont val="Tahoma"/>
            <family val="2"/>
          </rPr>
          <t>basis, but reports the results as the Total Interest and Capital Payments for each year of the Loan.
The maximum length of loan is 30 years</t>
        </r>
      </text>
    </comment>
    <comment ref="B13" authorId="0" shapeId="0" xr:uid="{488020F5-9097-4D7E-9427-4B35BC5BC7E6}">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95F2ED2E-2AD1-4674-A884-588AD600B54B}">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46273598-99BA-40DD-8E06-9847B1C3D6CA}">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89DE901F-BE46-4285-ACF5-8E73F874E78B}">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4680527A-56E9-4D82-953D-75AEF915BE3D}">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0C9A88E4-51C6-4B70-9B90-F0CF2F05AA7F}">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04453D59-5068-4207-9686-83C53C49645C}">
      <text>
        <r>
          <rPr>
            <sz val="9"/>
            <color indexed="81"/>
            <rFont val="Tahoma"/>
            <family val="2"/>
          </rPr>
          <t>Enter the loan details in the Pale Yellow Cells.  The Monthly Payment and the total for the Year are displayed.
The Interest charges for each year are displayed in the graph.
For each year of the loan the following are displayed:
 - Interest Paid Yearly
 - Capital Paid Yearly
 - Cumulative Interest Paid
 - Cumulative Capital Paid
 - Balance of Loan at End of Year
 - Percentage of loan repaid</t>
        </r>
      </text>
    </comment>
  </commentList>
</comments>
</file>

<file path=xl/sharedStrings.xml><?xml version="1.0" encoding="utf-8"?>
<sst xmlns="http://schemas.openxmlformats.org/spreadsheetml/2006/main" count="530" uniqueCount="80">
  <si>
    <t>INPUT DATA</t>
  </si>
  <si>
    <t>Loan Amount</t>
  </si>
  <si>
    <t>Interest Rate</t>
  </si>
  <si>
    <t>Length of Loan</t>
  </si>
  <si>
    <t>CALCULATED ANSWERS</t>
  </si>
  <si>
    <t>WORKINGS</t>
  </si>
  <si>
    <t>Capital &amp; Interest Payments each year</t>
  </si>
  <si>
    <t>Start</t>
  </si>
  <si>
    <t>Y1</t>
  </si>
  <si>
    <t>Y2</t>
  </si>
  <si>
    <t>Y3</t>
  </si>
  <si>
    <t>Y4</t>
  </si>
  <si>
    <t>Y5</t>
  </si>
  <si>
    <t>Y6</t>
  </si>
  <si>
    <t>Y7</t>
  </si>
  <si>
    <t>Y8</t>
  </si>
  <si>
    <t>Y9</t>
  </si>
  <si>
    <t>Y10</t>
  </si>
  <si>
    <t>Y11</t>
  </si>
  <si>
    <t>Y12</t>
  </si>
  <si>
    <t>Y13</t>
  </si>
  <si>
    <t>Y14</t>
  </si>
  <si>
    <t>Y15</t>
  </si>
  <si>
    <t>Y16</t>
  </si>
  <si>
    <t>Y17</t>
  </si>
  <si>
    <t>Y18</t>
  </si>
  <si>
    <t>Y19</t>
  </si>
  <si>
    <t>Y20</t>
  </si>
  <si>
    <t>Y21</t>
  </si>
  <si>
    <t>Y22</t>
  </si>
  <si>
    <t>Y23</t>
  </si>
  <si>
    <t>Y24</t>
  </si>
  <si>
    <t>Y25</t>
  </si>
  <si>
    <t>Y26</t>
  </si>
  <si>
    <t>Y27</t>
  </si>
  <si>
    <t>Y28</t>
  </si>
  <si>
    <t>Y29</t>
  </si>
  <si>
    <t>Y30</t>
  </si>
  <si>
    <t>Interst Rate</t>
  </si>
  <si>
    <t>Total number of payments</t>
  </si>
  <si>
    <t>Interest per payment period</t>
  </si>
  <si>
    <t>Amount of Periodic payment</t>
  </si>
  <si>
    <t>Annual Payment</t>
  </si>
  <si>
    <t>CAPITAL PAID IN YEAR</t>
  </si>
  <si>
    <t>INTEREST PAID IN YEAR</t>
  </si>
  <si>
    <t>Balance of loan outstanding</t>
  </si>
  <si>
    <t>PMT Calculations</t>
  </si>
  <si>
    <t>No of years of pay</t>
  </si>
  <si>
    <t>No of Pay made</t>
  </si>
  <si>
    <t>Capital Paid Yearly</t>
  </si>
  <si>
    <t>Cumulative Capital Paid</t>
  </si>
  <si>
    <t>Balance of Loan</t>
  </si>
  <si>
    <t>No of Payments per Year</t>
  </si>
  <si>
    <t>Cumulative  Capital Paid</t>
  </si>
  <si>
    <t>Interest Paid Yearly</t>
  </si>
  <si>
    <t>Year</t>
  </si>
  <si>
    <t>(1+Int per pay per)^-Tot No of pay</t>
  </si>
  <si>
    <t>(1-B32)/ Int per pay per</t>
  </si>
  <si>
    <t xml:space="preserve">Loan Amt / B33 </t>
  </si>
  <si>
    <t>No of pay made - Tot no of payments</t>
  </si>
  <si>
    <t>(1+Int per pay per)^ Row 39</t>
  </si>
  <si>
    <t>(1-Row 40)/int per pay per</t>
  </si>
  <si>
    <t>Percentage of loan repaid</t>
  </si>
  <si>
    <t>Years</t>
  </si>
  <si>
    <t>Cumulative Interest Paid</t>
  </si>
  <si>
    <t>Year (Dollar Format)1</t>
  </si>
  <si>
    <t>Year (Rounded Format)</t>
  </si>
  <si>
    <t>Results in Rounded Format</t>
  </si>
  <si>
    <r>
      <t>Calculations are made using the nominated number of payments per year, but the</t>
    </r>
    <r>
      <rPr>
        <b/>
        <sz val="10"/>
        <color theme="4"/>
        <rFont val="Arial"/>
        <family val="2"/>
      </rPr>
      <t xml:space="preserve"> Total for the Year</t>
    </r>
    <r>
      <rPr>
        <sz val="10"/>
        <rFont val="Arial"/>
        <family val="2"/>
      </rPr>
      <t xml:space="preserve"> and the </t>
    </r>
    <r>
      <rPr>
        <b/>
        <sz val="10"/>
        <color theme="4"/>
        <rFont val="Arial"/>
        <family val="2"/>
      </rPr>
      <t>Loan Balance at the End of Year</t>
    </r>
    <r>
      <rPr>
        <sz val="10"/>
        <rFont val="Arial"/>
        <family val="2"/>
      </rPr>
      <t xml:space="preserve"> are displayed.  </t>
    </r>
  </si>
  <si>
    <r>
      <t xml:space="preserve">In the </t>
    </r>
    <r>
      <rPr>
        <b/>
        <sz val="10"/>
        <color theme="4"/>
        <rFont val="Arial"/>
        <family val="2"/>
      </rPr>
      <t>ROUNDED FORMAT</t>
    </r>
    <r>
      <rPr>
        <sz val="10"/>
        <rFont val="Arial"/>
        <family val="2"/>
      </rPr>
      <t>, amounts less than $100,000 are rounded to the nearest $10 and thereafter rounded to the nearest $100.</t>
    </r>
  </si>
  <si>
    <t>Author</t>
  </si>
  <si>
    <t>Notes</t>
  </si>
  <si>
    <t>Loan Amortization Schedule - Yearly Totals</t>
  </si>
  <si>
    <t>Balance of Loan at End of Year</t>
  </si>
  <si>
    <t>Yearly Interest and Capital Payments</t>
  </si>
  <si>
    <t>Loan Details</t>
  </si>
  <si>
    <r>
      <t xml:space="preserve">Length of Loan </t>
    </r>
    <r>
      <rPr>
        <sz val="10"/>
        <rFont val="Calibri"/>
        <family val="2"/>
      </rPr>
      <t>(Max 30 yeas)</t>
    </r>
  </si>
  <si>
    <t>Graphing</t>
  </si>
  <si>
    <t>Interest Costs</t>
  </si>
  <si>
    <t>Montly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</si>
</sst>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 ;[Red]\-#,##0\ "/>
    <numFmt numFmtId="165" formatCode="0.0%"/>
    <numFmt numFmtId="166" formatCode="&quot;Yr&quot;\ 0"/>
    <numFmt numFmtId="167" formatCode="0\ &quot;Years&quot;"/>
    <numFmt numFmtId="168" formatCode="0_ ;[Red]\-0\ "/>
    <numFmt numFmtId="169" formatCode="&quot;$&quot;#,##0"/>
    <numFmt numFmtId="170" formatCode="&quot;$&quot;#,##0.00"/>
  </numFmts>
  <fonts count="41">
    <font>
      <sz val="10"/>
      <name val="Calibri"/>
      <family val="2"/>
    </font>
    <font>
      <b/>
      <sz val="10"/>
      <name val="Arial"/>
      <family val="2"/>
    </font>
    <font>
      <sz val="10"/>
      <name val="Arial"/>
      <family val="2"/>
    </font>
    <font>
      <b/>
      <sz val="10"/>
      <color indexed="20"/>
      <name val="Arial"/>
      <family val="2"/>
    </font>
    <font>
      <sz val="8"/>
      <color indexed="20"/>
      <name val="Arial"/>
      <family val="2"/>
    </font>
    <font>
      <sz val="10"/>
      <color indexed="20"/>
      <name val="Arial"/>
      <family val="2"/>
    </font>
    <font>
      <i/>
      <sz val="10"/>
      <color indexed="20"/>
      <name val="Arial"/>
      <family val="2"/>
    </font>
    <font>
      <i/>
      <sz val="8"/>
      <color indexed="20"/>
      <name val="Arial"/>
      <family val="2"/>
    </font>
    <font>
      <sz val="9"/>
      <color indexed="20"/>
      <name val="Arial"/>
      <family val="2"/>
    </font>
    <font>
      <b/>
      <i/>
      <sz val="10"/>
      <color indexed="20"/>
      <name val="Arial"/>
      <family val="2"/>
    </font>
    <font>
      <b/>
      <sz val="10"/>
      <color indexed="12"/>
      <name val="Arial"/>
      <family val="2"/>
    </font>
    <font>
      <sz val="10"/>
      <color indexed="23"/>
      <name val="Arial"/>
      <family val="2"/>
    </font>
    <font>
      <sz val="10"/>
      <color indexed="17"/>
      <name val="Arial"/>
      <family val="2"/>
    </font>
    <font>
      <i/>
      <sz val="10"/>
      <color indexed="61"/>
      <name val="Arial"/>
      <family val="2"/>
    </font>
    <font>
      <b/>
      <sz val="10"/>
      <color indexed="11"/>
      <name val="Arial"/>
      <family val="2"/>
    </font>
    <font>
      <b/>
      <sz val="10"/>
      <color indexed="17"/>
      <name val="Arial"/>
      <family val="2"/>
    </font>
    <font>
      <sz val="10"/>
      <color indexed="61"/>
      <name val="Arial"/>
      <family val="2"/>
    </font>
    <font>
      <b/>
      <sz val="12"/>
      <color theme="3"/>
      <name val="Arial"/>
      <family val="2"/>
    </font>
    <font>
      <b/>
      <sz val="10"/>
      <color theme="4"/>
      <name val="Arial"/>
      <family val="2"/>
    </font>
    <font>
      <sz val="10"/>
      <color theme="4"/>
      <name val="Arial"/>
      <family val="2"/>
    </font>
    <font>
      <sz val="10"/>
      <color theme="9"/>
      <name val="Arial"/>
      <family val="2"/>
    </font>
    <font>
      <sz val="10"/>
      <color theme="4"/>
      <name val="Variable Black"/>
      <family val="3"/>
    </font>
    <font>
      <b/>
      <sz val="12"/>
      <color theme="4"/>
      <name val="Arial"/>
      <family val="2"/>
    </font>
    <font>
      <b/>
      <sz val="11"/>
      <color theme="1"/>
      <name val="Calibri"/>
      <family val="2"/>
      <scheme val="minor"/>
    </font>
    <font>
      <sz val="9"/>
      <color indexed="81"/>
      <name val="Tahoma"/>
      <family val="2"/>
    </font>
    <font>
      <b/>
      <sz val="9"/>
      <color indexed="81"/>
      <name val="Tahoma"/>
      <family val="2"/>
    </font>
    <font>
      <b/>
      <sz val="12"/>
      <color indexed="10"/>
      <name val="Tahoma"/>
      <family val="2"/>
    </font>
    <font>
      <b/>
      <u/>
      <sz val="11"/>
      <color indexed="10"/>
      <name val="Tahoma"/>
      <family val="2"/>
    </font>
    <font>
      <b/>
      <sz val="9"/>
      <color indexed="12"/>
      <name val="Tahoma"/>
      <family val="2"/>
    </font>
    <font>
      <sz val="9"/>
      <color indexed="12"/>
      <name val="Tahoma"/>
      <family val="2"/>
    </font>
    <font>
      <sz val="9"/>
      <color indexed="10"/>
      <name val="Tahoma"/>
      <family val="2"/>
    </font>
    <font>
      <sz val="10"/>
      <color theme="4"/>
      <name val="Calibri"/>
      <family val="2"/>
    </font>
    <font>
      <b/>
      <sz val="10"/>
      <name val="Calibri"/>
      <family val="2"/>
    </font>
    <font>
      <b/>
      <sz val="10"/>
      <color rgb="FF0000CC"/>
      <name val="Calibri"/>
      <family val="2"/>
    </font>
    <font>
      <b/>
      <sz val="14"/>
      <color rgb="FF0000CC"/>
      <name val="Calibri"/>
      <family val="2"/>
    </font>
    <font>
      <b/>
      <sz val="10"/>
      <color indexed="12"/>
      <name val="Calibri"/>
      <family val="2"/>
    </font>
    <font>
      <b/>
      <sz val="12"/>
      <color rgb="FF0000CC"/>
      <name val="Calibri"/>
      <family val="2"/>
    </font>
    <font>
      <b/>
      <sz val="12"/>
      <color theme="4"/>
      <name val="Calibri"/>
      <family val="2"/>
    </font>
    <font>
      <b/>
      <sz val="10"/>
      <color theme="4"/>
      <name val="Calibri"/>
      <family val="2"/>
    </font>
    <font>
      <sz val="10"/>
      <color theme="9"/>
      <name val="Calibri"/>
      <family val="2"/>
    </font>
    <font>
      <b/>
      <sz val="10"/>
      <color indexed="17"/>
      <name val="Calibri"/>
      <family val="2"/>
    </font>
  </fonts>
  <fills count="10">
    <fill>
      <patternFill patternType="none"/>
    </fill>
    <fill>
      <patternFill patternType="gray125"/>
    </fill>
    <fill>
      <patternFill patternType="solid">
        <fgColor indexed="8"/>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D1FFD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17" fillId="3" borderId="2" applyNumberFormat="0" applyAlignment="0" applyProtection="0"/>
  </cellStyleXfs>
  <cellXfs count="95">
    <xf numFmtId="0" fontId="0" fillId="0" borderId="0" xfId="0"/>
    <xf numFmtId="0" fontId="23" fillId="7" borderId="1" xfId="0" applyFont="1" applyFill="1" applyBorder="1" applyAlignment="1">
      <alignment horizontal="center"/>
    </xf>
    <xf numFmtId="0" fontId="1" fillId="7" borderId="1" xfId="0" applyFont="1" applyFill="1" applyBorder="1" applyAlignment="1">
      <alignment horizontal="center"/>
    </xf>
    <xf numFmtId="10" fontId="2" fillId="4" borderId="9" xfId="0" applyNumberFormat="1" applyFont="1" applyFill="1" applyBorder="1" applyAlignment="1" applyProtection="1">
      <alignment horizontal="right"/>
      <protection locked="0"/>
    </xf>
    <xf numFmtId="167" fontId="2" fillId="4" borderId="9" xfId="0" applyNumberFormat="1" applyFont="1" applyFill="1" applyBorder="1" applyAlignment="1" applyProtection="1">
      <alignment horizontal="right"/>
      <protection locked="0"/>
    </xf>
    <xf numFmtId="0" fontId="0" fillId="0" borderId="0" xfId="0" applyProtection="1">
      <protection hidden="1"/>
    </xf>
    <xf numFmtId="3" fontId="0" fillId="0" borderId="0" xfId="0" applyNumberFormat="1" applyProtection="1">
      <protection hidden="1"/>
    </xf>
    <xf numFmtId="3" fontId="1" fillId="0" borderId="0" xfId="0" applyNumberFormat="1" applyFont="1" applyProtection="1">
      <protection hidden="1"/>
    </xf>
    <xf numFmtId="168" fontId="21" fillId="0" borderId="0" xfId="0" applyNumberFormat="1" applyFont="1" applyAlignment="1" applyProtection="1">
      <alignment horizontal="center" vertical="center"/>
      <protection hidden="1"/>
    </xf>
    <xf numFmtId="0" fontId="34" fillId="8" borderId="1" xfId="0" applyFont="1" applyFill="1" applyBorder="1" applyAlignment="1" applyProtection="1">
      <alignment vertical="center"/>
      <protection hidden="1"/>
    </xf>
    <xf numFmtId="0" fontId="33" fillId="0" borderId="0" xfId="0" applyFont="1" applyAlignment="1" applyProtection="1">
      <alignment vertical="center"/>
      <protection hidden="1"/>
    </xf>
    <xf numFmtId="3" fontId="32" fillId="7" borderId="1" xfId="0" applyNumberFormat="1" applyFont="1" applyFill="1" applyBorder="1" applyAlignment="1" applyProtection="1">
      <alignment horizontal="center" vertical="center"/>
      <protection hidden="1"/>
    </xf>
    <xf numFmtId="3" fontId="2" fillId="4" borderId="9" xfId="0" applyNumberFormat="1" applyFont="1" applyFill="1" applyBorder="1" applyAlignment="1" applyProtection="1">
      <alignment horizontal="right"/>
      <protection hidden="1"/>
    </xf>
    <xf numFmtId="3" fontId="14" fillId="0" borderId="0" xfId="0" applyNumberFormat="1" applyFont="1" applyAlignment="1" applyProtection="1">
      <alignment horizontal="right"/>
      <protection hidden="1"/>
    </xf>
    <xf numFmtId="3" fontId="2" fillId="0" borderId="0" xfId="0" applyNumberFormat="1" applyFont="1" applyAlignment="1" applyProtection="1">
      <alignment horizontal="right"/>
      <protection hidden="1"/>
    </xf>
    <xf numFmtId="3" fontId="0" fillId="0" borderId="9" xfId="0" applyNumberFormat="1" applyBorder="1" applyAlignment="1" applyProtection="1">
      <alignment horizontal="left"/>
      <protection hidden="1"/>
    </xf>
    <xf numFmtId="3" fontId="35" fillId="0" borderId="9" xfId="0" applyNumberFormat="1" applyFont="1" applyBorder="1" applyProtection="1">
      <protection hidden="1"/>
    </xf>
    <xf numFmtId="3" fontId="35" fillId="0" borderId="0" xfId="0" applyNumberFormat="1" applyFont="1" applyProtection="1">
      <protection hidden="1"/>
    </xf>
    <xf numFmtId="4" fontId="10" fillId="0" borderId="0" xfId="0" applyNumberFormat="1" applyFont="1" applyAlignment="1" applyProtection="1">
      <alignment horizontal="right"/>
      <protection hidden="1"/>
    </xf>
    <xf numFmtId="164" fontId="37" fillId="8" borderId="1" xfId="1" applyNumberFormat="1" applyFont="1" applyFill="1" applyBorder="1" applyAlignment="1" applyProtection="1">
      <alignment horizontal="left" vertical="center"/>
      <protection hidden="1"/>
    </xf>
    <xf numFmtId="164" fontId="22" fillId="0" borderId="0" xfId="1" applyNumberFormat="1" applyFont="1" applyFill="1" applyBorder="1" applyAlignment="1" applyProtection="1">
      <alignment horizontal="left"/>
      <protection hidden="1"/>
    </xf>
    <xf numFmtId="3" fontId="1" fillId="0" borderId="0" xfId="0" applyNumberFormat="1" applyFont="1" applyAlignment="1" applyProtection="1">
      <alignment horizontal="center"/>
      <protection hidden="1"/>
    </xf>
    <xf numFmtId="166" fontId="19" fillId="0" borderId="0" xfId="0" applyNumberFormat="1" applyFont="1" applyProtection="1">
      <protection hidden="1"/>
    </xf>
    <xf numFmtId="166" fontId="38" fillId="0" borderId="0" xfId="0" applyNumberFormat="1" applyFont="1" applyAlignment="1" applyProtection="1">
      <alignment horizontal="left"/>
      <protection hidden="1"/>
    </xf>
    <xf numFmtId="166" fontId="18" fillId="0" borderId="0" xfId="0" applyNumberFormat="1" applyFont="1" applyAlignment="1" applyProtection="1">
      <alignment horizontal="left"/>
      <protection hidden="1"/>
    </xf>
    <xf numFmtId="166" fontId="18" fillId="0" borderId="0" xfId="0" applyNumberFormat="1" applyFont="1" applyAlignment="1" applyProtection="1">
      <alignment horizontal="center"/>
      <protection hidden="1"/>
    </xf>
    <xf numFmtId="166" fontId="18" fillId="0" borderId="0" xfId="0" applyNumberFormat="1" applyFont="1" applyAlignment="1" applyProtection="1">
      <alignment horizontal="right" vertical="center"/>
      <protection hidden="1"/>
    </xf>
    <xf numFmtId="3" fontId="0" fillId="0" borderId="0" xfId="0" applyNumberFormat="1" applyAlignment="1" applyProtection="1">
      <alignment horizontal="left"/>
      <protection hidden="1"/>
    </xf>
    <xf numFmtId="3" fontId="2" fillId="0" borderId="0" xfId="0" applyNumberFormat="1" applyFont="1" applyAlignment="1" applyProtection="1">
      <alignment horizontal="left"/>
      <protection hidden="1"/>
    </xf>
    <xf numFmtId="3" fontId="20" fillId="0" borderId="0" xfId="0" applyNumberFormat="1" applyFont="1" applyProtection="1">
      <protection hidden="1"/>
    </xf>
    <xf numFmtId="3" fontId="39" fillId="0" borderId="0" xfId="0" applyNumberFormat="1" applyFont="1" applyAlignment="1" applyProtection="1">
      <alignment horizontal="left"/>
      <protection hidden="1"/>
    </xf>
    <xf numFmtId="3" fontId="20" fillId="0" borderId="0" xfId="0" applyNumberFormat="1" applyFont="1" applyAlignment="1" applyProtection="1">
      <alignment horizontal="left"/>
      <protection hidden="1"/>
    </xf>
    <xf numFmtId="3" fontId="18" fillId="0" borderId="0" xfId="0" applyNumberFormat="1" applyFont="1" applyProtection="1">
      <protection hidden="1"/>
    </xf>
    <xf numFmtId="3" fontId="38" fillId="0" borderId="0" xfId="0" applyNumberFormat="1" applyFont="1" applyAlignment="1" applyProtection="1">
      <alignment horizontal="left"/>
      <protection hidden="1"/>
    </xf>
    <xf numFmtId="3" fontId="18" fillId="0" borderId="0" xfId="0" applyNumberFormat="1" applyFont="1" applyAlignment="1" applyProtection="1">
      <alignment horizontal="left"/>
      <protection hidden="1"/>
    </xf>
    <xf numFmtId="165" fontId="1" fillId="0" borderId="0" xfId="0" applyNumberFormat="1" applyFont="1" applyProtection="1">
      <protection hidden="1"/>
    </xf>
    <xf numFmtId="165" fontId="40" fillId="0" borderId="0" xfId="0" applyNumberFormat="1" applyFont="1" applyProtection="1">
      <protection hidden="1"/>
    </xf>
    <xf numFmtId="165" fontId="15" fillId="0" borderId="0" xfId="0" applyNumberFormat="1" applyFont="1" applyProtection="1">
      <protection hidden="1"/>
    </xf>
    <xf numFmtId="0" fontId="0" fillId="9" borderId="0" xfId="0" applyFill="1" applyProtection="1">
      <protection hidden="1"/>
    </xf>
    <xf numFmtId="166" fontId="0" fillId="0" borderId="0" xfId="0" applyNumberFormat="1" applyProtection="1">
      <protection hidden="1"/>
    </xf>
    <xf numFmtId="0" fontId="19" fillId="0" borderId="0" xfId="0" applyFont="1" applyProtection="1">
      <protection hidden="1"/>
    </xf>
    <xf numFmtId="0" fontId="31" fillId="0" borderId="0" xfId="0" applyFont="1" applyProtection="1">
      <protection hidden="1"/>
    </xf>
    <xf numFmtId="9" fontId="15" fillId="0" borderId="0" xfId="0" applyNumberFormat="1" applyFont="1" applyProtection="1">
      <protection hidden="1"/>
    </xf>
    <xf numFmtId="0" fontId="0" fillId="2" borderId="0" xfId="0" applyFill="1" applyProtection="1">
      <protection hidden="1"/>
    </xf>
    <xf numFmtId="10" fontId="12" fillId="2" borderId="0" xfId="0" applyNumberFormat="1" applyFont="1" applyFill="1" applyProtection="1">
      <protection hidden="1"/>
    </xf>
    <xf numFmtId="10" fontId="12" fillId="0" borderId="0" xfId="0" applyNumberFormat="1" applyFont="1" applyProtection="1">
      <protection hidden="1"/>
    </xf>
    <xf numFmtId="10" fontId="11" fillId="2" borderId="0" xfId="0" applyNumberFormat="1" applyFont="1" applyFill="1" applyProtection="1">
      <protection hidden="1"/>
    </xf>
    <xf numFmtId="1" fontId="16" fillId="0" borderId="0" xfId="0" applyNumberFormat="1" applyFont="1" applyProtection="1">
      <protection hidden="1"/>
    </xf>
    <xf numFmtId="3" fontId="3" fillId="0" borderId="0" xfId="0" applyNumberFormat="1" applyFont="1" applyAlignment="1" applyProtection="1">
      <alignment horizontal="center"/>
      <protection hidden="1"/>
    </xf>
    <xf numFmtId="3" fontId="16" fillId="0" borderId="0" xfId="0" applyNumberFormat="1" applyFont="1" applyProtection="1">
      <protection hidden="1"/>
    </xf>
    <xf numFmtId="0" fontId="16" fillId="0" borderId="0" xfId="0" applyFont="1" applyProtection="1">
      <protection hidden="1"/>
    </xf>
    <xf numFmtId="3" fontId="13" fillId="0" borderId="0" xfId="0" applyNumberFormat="1" applyFont="1" applyProtection="1">
      <protection hidden="1"/>
    </xf>
    <xf numFmtId="3" fontId="5" fillId="0" borderId="0" xfId="0" applyNumberFormat="1" applyFont="1" applyProtection="1">
      <protection hidden="1"/>
    </xf>
    <xf numFmtId="3" fontId="13" fillId="0" borderId="0" xfId="0" applyNumberFormat="1" applyFont="1" applyAlignment="1" applyProtection="1">
      <alignment horizontal="center"/>
      <protection hidden="1"/>
    </xf>
    <xf numFmtId="3" fontId="3" fillId="0" borderId="0" xfId="0" applyNumberFormat="1" applyFont="1" applyAlignment="1" applyProtection="1">
      <alignment horizontal="left"/>
      <protection hidden="1"/>
    </xf>
    <xf numFmtId="3" fontId="4" fillId="0" borderId="1" xfId="0" applyNumberFormat="1" applyFont="1" applyBorder="1" applyAlignment="1" applyProtection="1">
      <alignment horizontal="left"/>
      <protection hidden="1"/>
    </xf>
    <xf numFmtId="3" fontId="4" fillId="0" borderId="0" xfId="0" applyNumberFormat="1" applyFont="1" applyAlignment="1" applyProtection="1">
      <alignment horizontal="left"/>
      <protection hidden="1"/>
    </xf>
    <xf numFmtId="3" fontId="3" fillId="0" borderId="1" xfId="0" applyNumberFormat="1" applyFont="1" applyBorder="1" applyAlignment="1" applyProtection="1">
      <alignment horizontal="left"/>
      <protection hidden="1"/>
    </xf>
    <xf numFmtId="10" fontId="5" fillId="0" borderId="0" xfId="0" applyNumberFormat="1" applyFont="1" applyProtection="1">
      <protection hidden="1"/>
    </xf>
    <xf numFmtId="3" fontId="5" fillId="0" borderId="0" xfId="0" applyNumberFormat="1" applyFont="1" applyAlignment="1" applyProtection="1">
      <alignment horizontal="center"/>
      <protection hidden="1"/>
    </xf>
    <xf numFmtId="3" fontId="3" fillId="0" borderId="1" xfId="0" applyNumberFormat="1" applyFont="1" applyBorder="1" applyProtection="1">
      <protection hidden="1"/>
    </xf>
    <xf numFmtId="3" fontId="3" fillId="0" borderId="0" xfId="0" applyNumberFormat="1" applyFont="1" applyProtection="1">
      <protection hidden="1"/>
    </xf>
    <xf numFmtId="4" fontId="5" fillId="0" borderId="0" xfId="0" applyNumberFormat="1" applyFont="1" applyProtection="1">
      <protection hidden="1"/>
    </xf>
    <xf numFmtId="3" fontId="9" fillId="0" borderId="0" xfId="0" applyNumberFormat="1" applyFont="1" applyProtection="1">
      <protection hidden="1"/>
    </xf>
    <xf numFmtId="3" fontId="7" fillId="0" borderId="0" xfId="0" applyNumberFormat="1" applyFont="1" applyProtection="1">
      <protection hidden="1"/>
    </xf>
    <xf numFmtId="4" fontId="6" fillId="0" borderId="0" xfId="0" applyNumberFormat="1" applyFont="1" applyProtection="1">
      <protection hidden="1"/>
    </xf>
    <xf numFmtId="3" fontId="6" fillId="0" borderId="0" xfId="0" applyNumberFormat="1" applyFont="1" applyProtection="1">
      <protection hidden="1"/>
    </xf>
    <xf numFmtId="3" fontId="4" fillId="0" borderId="0" xfId="0" applyNumberFormat="1" applyFont="1" applyProtection="1">
      <protection hidden="1"/>
    </xf>
    <xf numFmtId="3" fontId="8" fillId="0" borderId="0" xfId="0" applyNumberFormat="1" applyFont="1" applyProtection="1">
      <protection hidden="1"/>
    </xf>
    <xf numFmtId="1" fontId="0" fillId="0" borderId="0" xfId="0" applyNumberFormat="1" applyProtection="1">
      <protection hidden="1"/>
    </xf>
    <xf numFmtId="10" fontId="0" fillId="0" borderId="0" xfId="0" applyNumberFormat="1" applyProtection="1">
      <protection hidden="1"/>
    </xf>
    <xf numFmtId="10" fontId="11" fillId="0" borderId="0" xfId="0" applyNumberFormat="1" applyFont="1" applyProtection="1">
      <protection hidden="1"/>
    </xf>
    <xf numFmtId="3" fontId="18" fillId="0" borderId="7" xfId="0" applyNumberFormat="1" applyFont="1" applyBorder="1" applyAlignment="1" applyProtection="1">
      <alignment horizontal="left"/>
      <protection hidden="1"/>
    </xf>
    <xf numFmtId="3" fontId="18" fillId="0" borderId="8" xfId="0" applyNumberFormat="1" applyFont="1" applyBorder="1" applyAlignment="1" applyProtection="1">
      <alignment horizontal="left"/>
      <protection hidden="1"/>
    </xf>
    <xf numFmtId="10" fontId="19" fillId="0" borderId="0" xfId="0" applyNumberFormat="1" applyFont="1" applyProtection="1">
      <protection hidden="1"/>
    </xf>
    <xf numFmtId="166" fontId="18" fillId="0" borderId="0" xfId="0" applyNumberFormat="1" applyFont="1" applyAlignment="1" applyProtection="1">
      <alignment horizontal="right"/>
      <protection hidden="1"/>
    </xf>
    <xf numFmtId="3" fontId="2" fillId="0" borderId="7" xfId="0" applyNumberFormat="1" applyFont="1" applyBorder="1" applyAlignment="1" applyProtection="1">
      <alignment horizontal="left"/>
      <protection hidden="1"/>
    </xf>
    <xf numFmtId="3" fontId="2" fillId="0" borderId="8" xfId="0" applyNumberFormat="1" applyFont="1" applyBorder="1" applyAlignment="1" applyProtection="1">
      <alignment horizontal="left"/>
      <protection hidden="1"/>
    </xf>
    <xf numFmtId="3" fontId="11" fillId="0" borderId="0" xfId="0" applyNumberFormat="1" applyFont="1" applyProtection="1">
      <protection hidden="1"/>
    </xf>
    <xf numFmtId="3" fontId="2" fillId="0" borderId="0" xfId="0" applyNumberFormat="1" applyFont="1" applyProtection="1">
      <protection hidden="1"/>
    </xf>
    <xf numFmtId="3" fontId="20" fillId="0" borderId="7" xfId="0" applyNumberFormat="1" applyFont="1" applyBorder="1" applyAlignment="1" applyProtection="1">
      <alignment horizontal="left"/>
      <protection hidden="1"/>
    </xf>
    <xf numFmtId="3" fontId="20" fillId="0" borderId="8" xfId="0" applyNumberFormat="1" applyFont="1" applyBorder="1" applyAlignment="1" applyProtection="1">
      <alignment horizontal="left"/>
      <protection hidden="1"/>
    </xf>
    <xf numFmtId="9" fontId="15" fillId="0" borderId="7" xfId="0" applyNumberFormat="1" applyFont="1" applyBorder="1" applyProtection="1">
      <protection hidden="1"/>
    </xf>
    <xf numFmtId="9" fontId="15" fillId="0" borderId="8" xfId="0" applyNumberFormat="1" applyFont="1" applyBorder="1" applyProtection="1">
      <protection hidden="1"/>
    </xf>
    <xf numFmtId="170" fontId="10" fillId="5" borderId="9" xfId="0" applyNumberFormat="1" applyFont="1" applyFill="1" applyBorder="1" applyAlignment="1" applyProtection="1">
      <alignment horizontal="right"/>
      <protection hidden="1"/>
    </xf>
    <xf numFmtId="168" fontId="36" fillId="8" borderId="10" xfId="0" applyNumberFormat="1" applyFont="1" applyFill="1" applyBorder="1" applyAlignment="1" applyProtection="1">
      <alignment horizontal="left" vertical="center"/>
      <protection hidden="1"/>
    </xf>
    <xf numFmtId="167" fontId="2" fillId="0" borderId="0" xfId="0" applyNumberFormat="1" applyFont="1" applyAlignment="1" applyProtection="1">
      <alignment horizontal="right"/>
      <protection hidden="1"/>
    </xf>
    <xf numFmtId="169" fontId="2" fillId="4" borderId="9" xfId="0" applyNumberFormat="1" applyFont="1" applyFill="1" applyBorder="1" applyAlignment="1" applyProtection="1">
      <alignment horizontal="right"/>
      <protection locked="0"/>
    </xf>
    <xf numFmtId="168" fontId="21" fillId="0" borderId="0" xfId="0" applyNumberFormat="1" applyFont="1" applyAlignment="1" applyProtection="1">
      <alignment horizontal="center" vertical="center"/>
      <protection hidden="1"/>
    </xf>
    <xf numFmtId="3" fontId="2" fillId="0" borderId="5" xfId="0" applyNumberFormat="1" applyFont="1" applyBorder="1" applyAlignment="1" applyProtection="1">
      <alignment horizontal="center" vertical="center" wrapText="1"/>
      <protection hidden="1"/>
    </xf>
    <xf numFmtId="3" fontId="10" fillId="0" borderId="6" xfId="0" applyNumberFormat="1" applyFont="1" applyBorder="1" applyAlignment="1" applyProtection="1">
      <alignment horizontal="center" vertical="center" wrapText="1"/>
      <protection hidden="1"/>
    </xf>
    <xf numFmtId="3" fontId="2" fillId="0" borderId="3" xfId="0" applyNumberFormat="1" applyFont="1" applyBorder="1" applyAlignment="1" applyProtection="1">
      <alignment horizontal="center" vertical="center" wrapText="1"/>
      <protection hidden="1"/>
    </xf>
    <xf numFmtId="3" fontId="10" fillId="0" borderId="4" xfId="0" applyNumberFormat="1" applyFont="1" applyBorder="1" applyAlignment="1" applyProtection="1">
      <alignment horizontal="center" vertical="center" wrapText="1"/>
      <protection hidden="1"/>
    </xf>
    <xf numFmtId="164" fontId="22" fillId="6" borderId="3" xfId="1" applyNumberFormat="1" applyFont="1" applyFill="1" applyBorder="1" applyAlignment="1" applyProtection="1">
      <alignment horizontal="left"/>
      <protection hidden="1"/>
    </xf>
    <xf numFmtId="164" fontId="22" fillId="6" borderId="4" xfId="1" applyNumberFormat="1" applyFont="1" applyFill="1" applyBorder="1" applyAlignment="1" applyProtection="1">
      <alignment horizontal="left"/>
      <protection hidden="1"/>
    </xf>
  </cellXfs>
  <cellStyles count="2">
    <cellStyle name="Heading 2" xfId="1" builtinId="17" customBuiltin="1"/>
    <cellStyle name="Normal" xfId="0" builtinId="0" customBuiltin="1"/>
  </cellStyles>
  <dxfs count="18">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s>
  <tableStyles count="0" defaultTableStyle="TableStyleMedium2" defaultPivotStyle="PivotStyleLight16"/>
  <colors>
    <mruColors>
      <color rgb="FF0000CC"/>
      <color rgb="FFD1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Loan Amortization'!$B$289:$D$289</c:f>
              <c:strCache>
                <c:ptCount val="3"/>
                <c:pt idx="0">
                  <c:v>Interest Costs</c:v>
                </c:pt>
              </c:strCache>
            </c:strRef>
          </c:tx>
          <c:spPr>
            <a:solidFill>
              <a:schemeClr val="accent1"/>
            </a:solidFill>
            <a:ln>
              <a:noFill/>
            </a:ln>
            <a:effectLst/>
          </c:spPr>
          <c:invertIfNegative val="0"/>
          <c:cat>
            <c:strRef>
              <c:f>'1 Loan Amortization'!$E$288:$AH$288</c:f>
              <c:strCache>
                <c:ptCount val="1"/>
                <c:pt idx="0">
                  <c:v>Yr 1</c:v>
                </c:pt>
              </c:strCache>
            </c:strRef>
          </c:cat>
          <c:val>
            <c:numRef>
              <c:f>'1 Loan Amortization'!$E$289:$AH$289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FB0A-4333-8C2B-C4313711C1A0}"/>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 Loan Amortization'!$B$289:$D$289</c:f>
              <c:strCache>
                <c:ptCount val="3"/>
                <c:pt idx="0">
                  <c:v>Interest Costs</c:v>
                </c:pt>
              </c:strCache>
            </c:strRef>
          </c:tx>
          <c:spPr>
            <a:solidFill>
              <a:schemeClr val="accent1"/>
            </a:solidFill>
            <a:ln>
              <a:noFill/>
            </a:ln>
            <a:effectLst/>
          </c:spPr>
          <c:invertIfNegative val="0"/>
          <c:cat>
            <c:strRef>
              <c:f>'2 Loan Amortization'!$E$288:$AH$288</c:f>
              <c:strCache>
                <c:ptCount val="1"/>
                <c:pt idx="0">
                  <c:v>Yr 1</c:v>
                </c:pt>
              </c:strCache>
            </c:strRef>
          </c:cat>
          <c:val>
            <c:numRef>
              <c:f>'2 Loan Amortization'!$E$289:$AH$289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E3A-4018-92FF-A1F7FE3C5EAE}"/>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 Loan Amortization'!$B$289:$D$289</c:f>
              <c:strCache>
                <c:ptCount val="3"/>
                <c:pt idx="0">
                  <c:v>Interest Costs</c:v>
                </c:pt>
              </c:strCache>
            </c:strRef>
          </c:tx>
          <c:spPr>
            <a:solidFill>
              <a:schemeClr val="accent1"/>
            </a:solidFill>
            <a:ln>
              <a:noFill/>
            </a:ln>
            <a:effectLst/>
          </c:spPr>
          <c:invertIfNegative val="0"/>
          <c:cat>
            <c:strRef>
              <c:f>'3 Loan Amortization'!$E$288:$AH$288</c:f>
              <c:strCache>
                <c:ptCount val="1"/>
                <c:pt idx="0">
                  <c:v>Yr 1</c:v>
                </c:pt>
              </c:strCache>
            </c:strRef>
          </c:cat>
          <c:val>
            <c:numRef>
              <c:f>'3 Loan Amortization'!$E$289:$AH$289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B4BB-46C8-B151-373626EEEF52}"/>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 Loan Amortization'!$B$289:$D$289</c:f>
              <c:strCache>
                <c:ptCount val="3"/>
                <c:pt idx="0">
                  <c:v>Interest Costs</c:v>
                </c:pt>
              </c:strCache>
            </c:strRef>
          </c:tx>
          <c:spPr>
            <a:solidFill>
              <a:schemeClr val="accent1"/>
            </a:solidFill>
            <a:ln>
              <a:noFill/>
            </a:ln>
            <a:effectLst/>
          </c:spPr>
          <c:invertIfNegative val="0"/>
          <c:cat>
            <c:strRef>
              <c:f>'4 Loan Amortization'!$E$288:$AH$288</c:f>
              <c:strCache>
                <c:ptCount val="1"/>
                <c:pt idx="0">
                  <c:v>Yr 1</c:v>
                </c:pt>
              </c:strCache>
            </c:strRef>
          </c:cat>
          <c:val>
            <c:numRef>
              <c:f>'4 Loan Amortization'!$E$289:$AH$289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71FA-491A-8DEC-8D67C1C8C1DB}"/>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Loan Amortization'!$B$289:$D$289</c:f>
              <c:strCache>
                <c:ptCount val="3"/>
                <c:pt idx="0">
                  <c:v>Interest Costs</c:v>
                </c:pt>
              </c:strCache>
            </c:strRef>
          </c:tx>
          <c:spPr>
            <a:solidFill>
              <a:schemeClr val="accent1"/>
            </a:solidFill>
            <a:ln>
              <a:noFill/>
            </a:ln>
            <a:effectLst/>
          </c:spPr>
          <c:invertIfNegative val="0"/>
          <c:cat>
            <c:strRef>
              <c:f>'5 Loan Amortization'!$E$288:$AH$288</c:f>
              <c:strCache>
                <c:ptCount val="1"/>
                <c:pt idx="0">
                  <c:v>Yr 1</c:v>
                </c:pt>
              </c:strCache>
            </c:strRef>
          </c:cat>
          <c:val>
            <c:numRef>
              <c:f>'5 Loan Amortization'!$E$289:$AH$289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F6BF-41EA-84E7-EBA0D03C06E3}"/>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Loan Amortization '!$B$289:$D$289</c:f>
              <c:strCache>
                <c:ptCount val="3"/>
                <c:pt idx="0">
                  <c:v>Interest Costs</c:v>
                </c:pt>
              </c:strCache>
            </c:strRef>
          </c:tx>
          <c:spPr>
            <a:solidFill>
              <a:schemeClr val="accent1"/>
            </a:solidFill>
            <a:ln>
              <a:noFill/>
            </a:ln>
            <a:effectLst/>
          </c:spPr>
          <c:invertIfNegative val="0"/>
          <c:cat>
            <c:strRef>
              <c:f>'6 Loan Amortization '!$E$288:$AH$288</c:f>
              <c:strCache>
                <c:ptCount val="1"/>
                <c:pt idx="0">
                  <c:v>Yr 1</c:v>
                </c:pt>
              </c:strCache>
            </c:strRef>
          </c:cat>
          <c:val>
            <c:numRef>
              <c:f>'6 Loan Amortization '!$E$289:$AH$289</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93EF-49B8-9E36-FCF86C16CA3B}"/>
            </c:ext>
          </c:extLst>
        </c:ser>
        <c:dLbls>
          <c:showLegendKey val="0"/>
          <c:showVal val="0"/>
          <c:showCatName val="0"/>
          <c:showSerName val="0"/>
          <c:showPercent val="0"/>
          <c:showBubbleSize val="0"/>
        </c:dLbls>
        <c:gapWidth val="219"/>
        <c:overlap val="-27"/>
        <c:axId val="1103920904"/>
        <c:axId val="1103921232"/>
      </c:barChart>
      <c:catAx>
        <c:axId val="11039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1232"/>
        <c:crosses val="autoZero"/>
        <c:auto val="1"/>
        <c:lblAlgn val="ctr"/>
        <c:lblOffset val="100"/>
        <c:noMultiLvlLbl val="0"/>
      </c:catAx>
      <c:valAx>
        <c:axId val="110392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2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9525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3" name="Chart 2">
          <a:extLst>
            <a:ext uri="{FF2B5EF4-FFF2-40B4-BE49-F238E27FC236}">
              <a16:creationId xmlns:a16="http://schemas.microsoft.com/office/drawing/2014/main" id="{441A5B56-AD7F-4FEB-9702-A3C094A13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0A28B0A5-6F91-4C65-BF7A-F09F39DAD5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3" name="Chart 2">
          <a:extLst>
            <a:ext uri="{FF2B5EF4-FFF2-40B4-BE49-F238E27FC236}">
              <a16:creationId xmlns:a16="http://schemas.microsoft.com/office/drawing/2014/main" id="{89D1813C-43C9-4B81-8D62-938EB2FFB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3E8202ED-6B84-44D8-BBBF-8A55C2FF3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3" name="Chart 2">
          <a:extLst>
            <a:ext uri="{FF2B5EF4-FFF2-40B4-BE49-F238E27FC236}">
              <a16:creationId xmlns:a16="http://schemas.microsoft.com/office/drawing/2014/main" id="{78A8FB15-3A62-42A8-B13B-E3FB4C4A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4" name="Picture 3">
          <a:extLst>
            <a:ext uri="{FF2B5EF4-FFF2-40B4-BE49-F238E27FC236}">
              <a16:creationId xmlns:a16="http://schemas.microsoft.com/office/drawing/2014/main" id="{3DADF71E-FB9C-4D61-A50F-2E4FBD8190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3" name="Chart 2">
          <a:extLst>
            <a:ext uri="{FF2B5EF4-FFF2-40B4-BE49-F238E27FC236}">
              <a16:creationId xmlns:a16="http://schemas.microsoft.com/office/drawing/2014/main" id="{DC87A9B0-97D1-4326-ACB9-392D49556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914450C2-6A92-4F66-8431-CD5761ACB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3" name="Chart 2">
          <a:extLst>
            <a:ext uri="{FF2B5EF4-FFF2-40B4-BE49-F238E27FC236}">
              <a16:creationId xmlns:a16="http://schemas.microsoft.com/office/drawing/2014/main" id="{42D98A85-6522-4D76-AC6C-43EF71094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4" name="Picture 3">
          <a:extLst>
            <a:ext uri="{FF2B5EF4-FFF2-40B4-BE49-F238E27FC236}">
              <a16:creationId xmlns:a16="http://schemas.microsoft.com/office/drawing/2014/main" id="{842C689D-BE35-4491-AD4B-7CA3716D42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295275</xdr:colOff>
      <xdr:row>0</xdr:row>
      <xdr:rowOff>400050</xdr:rowOff>
    </xdr:from>
    <xdr:to>
      <xdr:col>18</xdr:col>
      <xdr:colOff>666750</xdr:colOff>
      <xdr:row>12</xdr:row>
      <xdr:rowOff>123825</xdr:rowOff>
    </xdr:to>
    <xdr:graphicFrame macro="">
      <xdr:nvGraphicFramePr>
        <xdr:cNvPr id="6" name="Chart 5">
          <a:extLst>
            <a:ext uri="{FF2B5EF4-FFF2-40B4-BE49-F238E27FC236}">
              <a16:creationId xmlns:a16="http://schemas.microsoft.com/office/drawing/2014/main" id="{6DB6B676-61B1-4990-9BAA-CC65AD870F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988ED719-6F40-4274-8984-D8EE2E5C19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theme/theme1.xml><?xml version="1.0" encoding="utf-8"?>
<a:theme xmlns:a="http://schemas.openxmlformats.org/drawingml/2006/main" name="Office Theme">
  <a:themeElements>
    <a:clrScheme name="Financial Mappers">
      <a:dk1>
        <a:srgbClr val="000000"/>
      </a:dk1>
      <a:lt1>
        <a:srgbClr val="FFFFFF"/>
      </a:lt1>
      <a:dk2>
        <a:srgbClr val="008000"/>
      </a:dk2>
      <a:lt2>
        <a:srgbClr val="EEECE1"/>
      </a:lt2>
      <a:accent1>
        <a:srgbClr val="0000FF"/>
      </a:accent1>
      <a:accent2>
        <a:srgbClr val="00FF00"/>
      </a:accent2>
      <a:accent3>
        <a:srgbClr val="FF0000"/>
      </a:accent3>
      <a:accent4>
        <a:srgbClr val="FFFF00"/>
      </a:accent4>
      <a:accent5>
        <a:srgbClr val="4BACC6"/>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4520-5619-4347-9761-B3E78E4BF503}">
  <dimension ref="B1:B13"/>
  <sheetViews>
    <sheetView showGridLines="0" workbookViewId="0">
      <selection activeCell="O4" sqref="O4"/>
    </sheetView>
  </sheetViews>
  <sheetFormatPr defaultRowHeight="12.75"/>
  <cols>
    <col min="1" max="1" width="15" customWidth="1"/>
  </cols>
  <sheetData>
    <row r="1" spans="2:2" ht="78" customHeight="1" thickBot="1"/>
    <row r="2" spans="2:2" ht="13.5" thickBot="1">
      <c r="B2" s="2" t="s">
        <v>71</v>
      </c>
    </row>
    <row r="12" spans="2:2" ht="13.5" thickBot="1"/>
    <row r="13" spans="2:2" ht="15.75" thickBot="1">
      <c r="B13" s="1" t="s">
        <v>70</v>
      </c>
    </row>
  </sheetData>
  <sheetProtection algorithmName="SHA-512" hashValue="UmgIkD5ANkibsUf4SWQLgx1LY1mjq7AKjjT6Vdb324W5I9wr7cdorEIxow2qwbi2AjTNE5UzMun1+r0UR+jVGw==" saltValue="iTz6nhoOI5qNc+wly4woTw==" spinCount="100000" sheet="1" objects="1" scenarios="1" selectLockedCells="1"/>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D766-A722-4108-BEF3-7B3AD3A12936}">
  <sheetPr>
    <tabColor rgb="FF0070C0"/>
  </sheetPr>
  <dimension ref="B1:AH28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6"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si="7"/>
        <v>3</v>
      </c>
      <c r="H36" s="53">
        <f t="shared" si="7"/>
        <v>4</v>
      </c>
      <c r="I36" s="53">
        <f t="shared" si="7"/>
        <v>5</v>
      </c>
      <c r="J36" s="53">
        <f t="shared" si="7"/>
        <v>6</v>
      </c>
      <c r="K36" s="53">
        <f t="shared" si="7"/>
        <v>7</v>
      </c>
      <c r="L36" s="53">
        <f t="shared" si="7"/>
        <v>8</v>
      </c>
      <c r="M36" s="53">
        <f t="shared" si="7"/>
        <v>9</v>
      </c>
      <c r="N36" s="53">
        <f t="shared" si="7"/>
        <v>10</v>
      </c>
      <c r="O36" s="53">
        <f t="shared" si="7"/>
        <v>11</v>
      </c>
      <c r="P36" s="53">
        <f t="shared" si="7"/>
        <v>12</v>
      </c>
      <c r="Q36" s="53">
        <f t="shared" si="7"/>
        <v>13</v>
      </c>
      <c r="R36" s="53">
        <f t="shared" si="7"/>
        <v>14</v>
      </c>
      <c r="S36" s="53">
        <f t="shared" si="7"/>
        <v>15</v>
      </c>
      <c r="T36" s="53">
        <f t="shared" si="7"/>
        <v>16</v>
      </c>
      <c r="U36" s="53">
        <f t="shared" si="7"/>
        <v>17</v>
      </c>
      <c r="V36" s="53">
        <f t="shared" si="7"/>
        <v>18</v>
      </c>
      <c r="W36" s="53">
        <f t="shared" si="7"/>
        <v>19</v>
      </c>
      <c r="X36" s="53">
        <f t="shared" si="7"/>
        <v>20</v>
      </c>
      <c r="Y36" s="53">
        <f t="shared" si="7"/>
        <v>21</v>
      </c>
      <c r="Z36" s="53">
        <f t="shared" si="7"/>
        <v>22</v>
      </c>
      <c r="AA36" s="53">
        <f t="shared" si="7"/>
        <v>23</v>
      </c>
      <c r="AB36" s="53">
        <f t="shared" si="7"/>
        <v>24</v>
      </c>
      <c r="AC36" s="53">
        <f t="shared" si="7"/>
        <v>25</v>
      </c>
      <c r="AD36" s="53">
        <f t="shared" si="7"/>
        <v>26</v>
      </c>
      <c r="AE36" s="53">
        <f t="shared" si="7"/>
        <v>27</v>
      </c>
      <c r="AF36" s="53">
        <f t="shared" si="7"/>
        <v>28</v>
      </c>
      <c r="AG36" s="53">
        <f t="shared" si="7"/>
        <v>29</v>
      </c>
      <c r="AH36" s="53">
        <f t="shared" si="7"/>
        <v>30</v>
      </c>
    </row>
    <row r="37" spans="2:34" hidden="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3" si="8">E40</f>
        <v>0</v>
      </c>
      <c r="G40" s="52">
        <f t="shared" si="8"/>
        <v>0</v>
      </c>
      <c r="H40" s="52">
        <f t="shared" si="8"/>
        <v>0</v>
      </c>
      <c r="I40" s="52">
        <f t="shared" si="8"/>
        <v>0</v>
      </c>
      <c r="J40" s="52">
        <f t="shared" si="8"/>
        <v>0</v>
      </c>
      <c r="K40" s="52">
        <f t="shared" si="8"/>
        <v>0</v>
      </c>
      <c r="L40" s="52">
        <f t="shared" si="8"/>
        <v>0</v>
      </c>
      <c r="M40" s="52">
        <f t="shared" si="8"/>
        <v>0</v>
      </c>
      <c r="N40" s="52">
        <f t="shared" si="8"/>
        <v>0</v>
      </c>
      <c r="O40" s="52">
        <f t="shared" si="8"/>
        <v>0</v>
      </c>
      <c r="P40" s="52">
        <f t="shared" si="8"/>
        <v>0</v>
      </c>
      <c r="Q40" s="52">
        <f t="shared" si="8"/>
        <v>0</v>
      </c>
      <c r="R40" s="52">
        <f t="shared" si="8"/>
        <v>0</v>
      </c>
      <c r="S40" s="52">
        <f t="shared" si="8"/>
        <v>0</v>
      </c>
      <c r="T40" s="52">
        <f t="shared" si="8"/>
        <v>0</v>
      </c>
      <c r="U40" s="52">
        <f t="shared" si="8"/>
        <v>0</v>
      </c>
      <c r="V40" s="52">
        <f t="shared" si="8"/>
        <v>0</v>
      </c>
      <c r="W40" s="52">
        <f t="shared" si="8"/>
        <v>0</v>
      </c>
      <c r="X40" s="52">
        <f t="shared" si="8"/>
        <v>0</v>
      </c>
      <c r="Y40" s="52">
        <f t="shared" si="8"/>
        <v>0</v>
      </c>
      <c r="Z40" s="52">
        <f t="shared" si="8"/>
        <v>0</v>
      </c>
      <c r="AA40" s="52">
        <f t="shared" si="8"/>
        <v>0</v>
      </c>
      <c r="AB40" s="52">
        <f t="shared" si="8"/>
        <v>0</v>
      </c>
      <c r="AC40" s="52">
        <f t="shared" si="8"/>
        <v>0</v>
      </c>
      <c r="AD40" s="52">
        <f t="shared" si="8"/>
        <v>0</v>
      </c>
      <c r="AE40" s="52">
        <f t="shared" si="8"/>
        <v>0</v>
      </c>
      <c r="AF40" s="52">
        <f t="shared" si="8"/>
        <v>0</v>
      </c>
      <c r="AG40" s="52">
        <f t="shared" si="8"/>
        <v>0</v>
      </c>
      <c r="AH40" s="52">
        <f t="shared" si="8"/>
        <v>0</v>
      </c>
    </row>
    <row r="41" spans="2:34" hidden="1">
      <c r="B41" s="52" t="s">
        <v>3</v>
      </c>
      <c r="C41" s="52"/>
      <c r="D41" s="52">
        <f>D37*D38</f>
        <v>0</v>
      </c>
      <c r="E41" s="52">
        <f>D37</f>
        <v>0</v>
      </c>
      <c r="F41" s="52">
        <f t="shared" si="8"/>
        <v>0</v>
      </c>
      <c r="G41" s="52">
        <f t="shared" si="8"/>
        <v>0</v>
      </c>
      <c r="H41" s="52">
        <f t="shared" si="8"/>
        <v>0</v>
      </c>
      <c r="I41" s="52">
        <f t="shared" si="8"/>
        <v>0</v>
      </c>
      <c r="J41" s="52">
        <f t="shared" si="8"/>
        <v>0</v>
      </c>
      <c r="K41" s="52">
        <f t="shared" si="8"/>
        <v>0</v>
      </c>
      <c r="L41" s="52">
        <f t="shared" si="8"/>
        <v>0</v>
      </c>
      <c r="M41" s="52">
        <f t="shared" si="8"/>
        <v>0</v>
      </c>
      <c r="N41" s="52">
        <f t="shared" si="8"/>
        <v>0</v>
      </c>
      <c r="O41" s="52">
        <f t="shared" si="8"/>
        <v>0</v>
      </c>
      <c r="P41" s="52">
        <f t="shared" si="8"/>
        <v>0</v>
      </c>
      <c r="Q41" s="52">
        <f t="shared" si="8"/>
        <v>0</v>
      </c>
      <c r="R41" s="52">
        <f t="shared" si="8"/>
        <v>0</v>
      </c>
      <c r="S41" s="52">
        <f t="shared" si="8"/>
        <v>0</v>
      </c>
      <c r="T41" s="52">
        <f t="shared" si="8"/>
        <v>0</v>
      </c>
      <c r="U41" s="52">
        <f t="shared" si="8"/>
        <v>0</v>
      </c>
      <c r="V41" s="52">
        <f t="shared" si="8"/>
        <v>0</v>
      </c>
      <c r="W41" s="52">
        <f t="shared" si="8"/>
        <v>0</v>
      </c>
      <c r="X41" s="52">
        <f t="shared" si="8"/>
        <v>0</v>
      </c>
      <c r="Y41" s="52">
        <f t="shared" si="8"/>
        <v>0</v>
      </c>
      <c r="Z41" s="52">
        <f t="shared" si="8"/>
        <v>0</v>
      </c>
      <c r="AA41" s="52">
        <f t="shared" si="8"/>
        <v>0</v>
      </c>
      <c r="AB41" s="52">
        <f t="shared" si="8"/>
        <v>0</v>
      </c>
      <c r="AC41" s="52">
        <f t="shared" si="8"/>
        <v>0</v>
      </c>
      <c r="AD41" s="52">
        <f t="shared" si="8"/>
        <v>0</v>
      </c>
      <c r="AE41" s="52">
        <f t="shared" si="8"/>
        <v>0</v>
      </c>
      <c r="AF41" s="52">
        <f t="shared" si="8"/>
        <v>0</v>
      </c>
      <c r="AG41" s="52">
        <f t="shared" si="8"/>
        <v>0</v>
      </c>
      <c r="AH41" s="52">
        <f t="shared" si="8"/>
        <v>0</v>
      </c>
    </row>
    <row r="42" spans="2:34" hidden="1">
      <c r="B42" s="28" t="s">
        <v>52</v>
      </c>
      <c r="C42" s="28"/>
      <c r="D42" s="58">
        <f>D39/D38</f>
        <v>0</v>
      </c>
      <c r="E42" s="52">
        <f>D38</f>
        <v>12</v>
      </c>
      <c r="F42" s="52">
        <f t="shared" si="8"/>
        <v>12</v>
      </c>
      <c r="G42" s="52">
        <f t="shared" si="8"/>
        <v>12</v>
      </c>
      <c r="H42" s="52">
        <f t="shared" si="8"/>
        <v>12</v>
      </c>
      <c r="I42" s="52">
        <f t="shared" si="8"/>
        <v>12</v>
      </c>
      <c r="J42" s="52">
        <f t="shared" si="8"/>
        <v>12</v>
      </c>
      <c r="K42" s="52">
        <f t="shared" si="8"/>
        <v>12</v>
      </c>
      <c r="L42" s="52">
        <f t="shared" si="8"/>
        <v>12</v>
      </c>
      <c r="M42" s="52">
        <f t="shared" si="8"/>
        <v>12</v>
      </c>
      <c r="N42" s="52">
        <f t="shared" si="8"/>
        <v>12</v>
      </c>
      <c r="O42" s="52">
        <f t="shared" si="8"/>
        <v>12</v>
      </c>
      <c r="P42" s="52">
        <f t="shared" si="8"/>
        <v>12</v>
      </c>
      <c r="Q42" s="52">
        <f t="shared" si="8"/>
        <v>12</v>
      </c>
      <c r="R42" s="52">
        <f t="shared" si="8"/>
        <v>12</v>
      </c>
      <c r="S42" s="52">
        <f t="shared" si="8"/>
        <v>12</v>
      </c>
      <c r="T42" s="52">
        <f t="shared" si="8"/>
        <v>12</v>
      </c>
      <c r="U42" s="52">
        <f t="shared" si="8"/>
        <v>12</v>
      </c>
      <c r="V42" s="52">
        <f t="shared" si="8"/>
        <v>12</v>
      </c>
      <c r="W42" s="52">
        <f t="shared" si="8"/>
        <v>12</v>
      </c>
      <c r="X42" s="52">
        <f t="shared" si="8"/>
        <v>12</v>
      </c>
      <c r="Y42" s="52">
        <f t="shared" si="8"/>
        <v>12</v>
      </c>
      <c r="Z42" s="52">
        <f t="shared" si="8"/>
        <v>12</v>
      </c>
      <c r="AA42" s="52">
        <f t="shared" si="8"/>
        <v>12</v>
      </c>
      <c r="AB42" s="52">
        <f t="shared" si="8"/>
        <v>12</v>
      </c>
      <c r="AC42" s="52">
        <f t="shared" si="8"/>
        <v>12</v>
      </c>
      <c r="AD42" s="52">
        <f t="shared" si="8"/>
        <v>12</v>
      </c>
      <c r="AE42" s="52">
        <f t="shared" si="8"/>
        <v>12</v>
      </c>
      <c r="AF42" s="52">
        <f t="shared" si="8"/>
        <v>12</v>
      </c>
      <c r="AG42" s="52">
        <f t="shared" si="8"/>
        <v>12</v>
      </c>
      <c r="AH42" s="52">
        <f t="shared" si="8"/>
        <v>12</v>
      </c>
    </row>
    <row r="43" spans="2:34" hidden="1">
      <c r="B43" s="52" t="s">
        <v>38</v>
      </c>
      <c r="C43" s="52"/>
      <c r="D43" s="52" t="e">
        <f>D52</f>
        <v>#DIV/0!</v>
      </c>
      <c r="E43" s="58">
        <f>D39</f>
        <v>0</v>
      </c>
      <c r="F43" s="58">
        <f t="shared" si="8"/>
        <v>0</v>
      </c>
      <c r="G43" s="58">
        <f t="shared" si="8"/>
        <v>0</v>
      </c>
      <c r="H43" s="58">
        <f t="shared" si="8"/>
        <v>0</v>
      </c>
      <c r="I43" s="58">
        <f t="shared" si="8"/>
        <v>0</v>
      </c>
      <c r="J43" s="58">
        <f t="shared" si="8"/>
        <v>0</v>
      </c>
      <c r="K43" s="58">
        <f t="shared" si="8"/>
        <v>0</v>
      </c>
      <c r="L43" s="58">
        <f t="shared" si="8"/>
        <v>0</v>
      </c>
      <c r="M43" s="58">
        <f t="shared" si="8"/>
        <v>0</v>
      </c>
      <c r="N43" s="58">
        <f t="shared" si="8"/>
        <v>0</v>
      </c>
      <c r="O43" s="58">
        <f t="shared" si="8"/>
        <v>0</v>
      </c>
      <c r="P43" s="58">
        <f t="shared" si="8"/>
        <v>0</v>
      </c>
      <c r="Q43" s="58">
        <f t="shared" si="8"/>
        <v>0</v>
      </c>
      <c r="R43" s="58">
        <f t="shared" si="8"/>
        <v>0</v>
      </c>
      <c r="S43" s="58">
        <f t="shared" si="8"/>
        <v>0</v>
      </c>
      <c r="T43" s="58">
        <f t="shared" si="8"/>
        <v>0</v>
      </c>
      <c r="U43" s="58">
        <f t="shared" si="8"/>
        <v>0</v>
      </c>
      <c r="V43" s="58">
        <f t="shared" si="8"/>
        <v>0</v>
      </c>
      <c r="W43" s="58">
        <f t="shared" si="8"/>
        <v>0</v>
      </c>
      <c r="X43" s="58">
        <f t="shared" si="8"/>
        <v>0</v>
      </c>
      <c r="Y43" s="58">
        <f t="shared" si="8"/>
        <v>0</v>
      </c>
      <c r="Z43" s="58">
        <f t="shared" si="8"/>
        <v>0</v>
      </c>
      <c r="AA43" s="58">
        <f t="shared" si="8"/>
        <v>0</v>
      </c>
      <c r="AB43" s="58">
        <f t="shared" si="8"/>
        <v>0</v>
      </c>
      <c r="AC43" s="58">
        <f t="shared" si="8"/>
        <v>0</v>
      </c>
      <c r="AD43" s="58">
        <f t="shared" si="8"/>
        <v>0</v>
      </c>
      <c r="AE43" s="58">
        <f t="shared" si="8"/>
        <v>0</v>
      </c>
      <c r="AF43" s="58">
        <f t="shared" si="8"/>
        <v>0</v>
      </c>
      <c r="AG43" s="58">
        <f t="shared" si="8"/>
        <v>0</v>
      </c>
      <c r="AH43" s="58">
        <f t="shared" si="8"/>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9">E41*E42</f>
        <v>0</v>
      </c>
      <c r="F45" s="52">
        <f t="shared" si="9"/>
        <v>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2">
        <f t="shared" si="9"/>
        <v>0</v>
      </c>
      <c r="Q45" s="52">
        <f t="shared" si="9"/>
        <v>0</v>
      </c>
      <c r="R45" s="52">
        <f t="shared" si="9"/>
        <v>0</v>
      </c>
      <c r="S45" s="52">
        <f t="shared" si="9"/>
        <v>0</v>
      </c>
      <c r="T45" s="52">
        <f t="shared" si="9"/>
        <v>0</v>
      </c>
      <c r="U45" s="52">
        <f t="shared" si="9"/>
        <v>0</v>
      </c>
      <c r="V45" s="52">
        <f t="shared" si="9"/>
        <v>0</v>
      </c>
      <c r="W45" s="52">
        <f t="shared" si="9"/>
        <v>0</v>
      </c>
      <c r="X45" s="52">
        <f t="shared" si="9"/>
        <v>0</v>
      </c>
      <c r="Y45" s="52">
        <f t="shared" si="9"/>
        <v>0</v>
      </c>
      <c r="Z45" s="52">
        <f t="shared" si="9"/>
        <v>0</v>
      </c>
      <c r="AA45" s="52">
        <f t="shared" si="9"/>
        <v>0</v>
      </c>
      <c r="AB45" s="52">
        <f t="shared" si="9"/>
        <v>0</v>
      </c>
      <c r="AC45" s="52">
        <f t="shared" si="9"/>
        <v>0</v>
      </c>
      <c r="AD45" s="52">
        <f t="shared" si="9"/>
        <v>0</v>
      </c>
      <c r="AE45" s="52">
        <f t="shared" si="9"/>
        <v>0</v>
      </c>
      <c r="AF45" s="52">
        <f t="shared" si="9"/>
        <v>0</v>
      </c>
      <c r="AG45" s="52">
        <f t="shared" si="9"/>
        <v>0</v>
      </c>
      <c r="AH45" s="52">
        <f t="shared" si="9"/>
        <v>0</v>
      </c>
    </row>
    <row r="46" spans="2:34" hidden="1">
      <c r="B46" s="52" t="s">
        <v>40</v>
      </c>
      <c r="C46" s="52"/>
      <c r="D46" s="52"/>
      <c r="E46" s="58">
        <f t="shared" ref="E46:AH46" si="10">E43/E42</f>
        <v>0</v>
      </c>
      <c r="F46" s="58">
        <f t="shared" si="10"/>
        <v>0</v>
      </c>
      <c r="G46" s="58">
        <f t="shared" si="10"/>
        <v>0</v>
      </c>
      <c r="H46" s="58">
        <f t="shared" si="10"/>
        <v>0</v>
      </c>
      <c r="I46" s="58">
        <f t="shared" si="10"/>
        <v>0</v>
      </c>
      <c r="J46" s="58">
        <f t="shared" si="10"/>
        <v>0</v>
      </c>
      <c r="K46" s="58">
        <f t="shared" si="10"/>
        <v>0</v>
      </c>
      <c r="L46" s="58">
        <f t="shared" si="10"/>
        <v>0</v>
      </c>
      <c r="M46" s="58">
        <f t="shared" si="10"/>
        <v>0</v>
      </c>
      <c r="N46" s="58">
        <f t="shared" si="10"/>
        <v>0</v>
      </c>
      <c r="O46" s="58">
        <f t="shared" si="10"/>
        <v>0</v>
      </c>
      <c r="P46" s="58">
        <f t="shared" si="10"/>
        <v>0</v>
      </c>
      <c r="Q46" s="58">
        <f t="shared" si="10"/>
        <v>0</v>
      </c>
      <c r="R46" s="58">
        <f t="shared" si="10"/>
        <v>0</v>
      </c>
      <c r="S46" s="58">
        <f t="shared" si="10"/>
        <v>0</v>
      </c>
      <c r="T46" s="58">
        <f t="shared" si="10"/>
        <v>0</v>
      </c>
      <c r="U46" s="58">
        <f t="shared" si="10"/>
        <v>0</v>
      </c>
      <c r="V46" s="58">
        <f t="shared" si="10"/>
        <v>0</v>
      </c>
      <c r="W46" s="58">
        <f t="shared" si="10"/>
        <v>0</v>
      </c>
      <c r="X46" s="58">
        <f t="shared" si="10"/>
        <v>0</v>
      </c>
      <c r="Y46" s="58">
        <f t="shared" si="10"/>
        <v>0</v>
      </c>
      <c r="Z46" s="58">
        <f t="shared" si="10"/>
        <v>0</v>
      </c>
      <c r="AA46" s="58">
        <f t="shared" si="10"/>
        <v>0</v>
      </c>
      <c r="AB46" s="58">
        <f t="shared" si="10"/>
        <v>0</v>
      </c>
      <c r="AC46" s="58">
        <f t="shared" si="10"/>
        <v>0</v>
      </c>
      <c r="AD46" s="58">
        <f t="shared" si="10"/>
        <v>0</v>
      </c>
      <c r="AE46" s="58">
        <f t="shared" si="10"/>
        <v>0</v>
      </c>
      <c r="AF46" s="58">
        <f t="shared" si="10"/>
        <v>0</v>
      </c>
      <c r="AG46" s="58">
        <f t="shared" si="10"/>
        <v>0</v>
      </c>
      <c r="AH46" s="58">
        <f t="shared" si="10"/>
        <v>0</v>
      </c>
    </row>
    <row r="47" spans="2:34" hidden="1">
      <c r="B47" s="52" t="s">
        <v>41</v>
      </c>
      <c r="C47" s="52"/>
      <c r="D47" s="61" t="e">
        <f>D58</f>
        <v>#DIV/0!</v>
      </c>
      <c r="E47" s="52" t="e">
        <f t="shared" ref="E47:AH47" si="11">E56</f>
        <v>#DIV/0!</v>
      </c>
      <c r="F47" s="52" t="e">
        <f t="shared" si="11"/>
        <v>#DIV/0!</v>
      </c>
      <c r="G47" s="52" t="e">
        <f t="shared" si="11"/>
        <v>#DIV/0!</v>
      </c>
      <c r="H47" s="52" t="e">
        <f t="shared" si="11"/>
        <v>#DIV/0!</v>
      </c>
      <c r="I47" s="52" t="e">
        <f t="shared" si="11"/>
        <v>#DIV/0!</v>
      </c>
      <c r="J47" s="52" t="e">
        <f t="shared" si="11"/>
        <v>#DIV/0!</v>
      </c>
      <c r="K47" s="52" t="e">
        <f t="shared" si="11"/>
        <v>#DIV/0!</v>
      </c>
      <c r="L47" s="52" t="e">
        <f t="shared" si="11"/>
        <v>#DIV/0!</v>
      </c>
      <c r="M47" s="52" t="e">
        <f t="shared" si="11"/>
        <v>#DIV/0!</v>
      </c>
      <c r="N47" s="52" t="e">
        <f t="shared" si="11"/>
        <v>#DIV/0!</v>
      </c>
      <c r="O47" s="52" t="e">
        <f t="shared" si="11"/>
        <v>#DIV/0!</v>
      </c>
      <c r="P47" s="52" t="e">
        <f t="shared" si="11"/>
        <v>#DIV/0!</v>
      </c>
      <c r="Q47" s="52" t="e">
        <f t="shared" si="11"/>
        <v>#DIV/0!</v>
      </c>
      <c r="R47" s="52" t="e">
        <f t="shared" si="11"/>
        <v>#DIV/0!</v>
      </c>
      <c r="S47" s="52" t="e">
        <f t="shared" si="11"/>
        <v>#DIV/0!</v>
      </c>
      <c r="T47" s="52" t="e">
        <f t="shared" si="11"/>
        <v>#DIV/0!</v>
      </c>
      <c r="U47" s="52" t="e">
        <f t="shared" si="11"/>
        <v>#DIV/0!</v>
      </c>
      <c r="V47" s="52" t="e">
        <f t="shared" si="11"/>
        <v>#DIV/0!</v>
      </c>
      <c r="W47" s="52" t="e">
        <f t="shared" si="11"/>
        <v>#DIV/0!</v>
      </c>
      <c r="X47" s="52" t="e">
        <f t="shared" si="11"/>
        <v>#DIV/0!</v>
      </c>
      <c r="Y47" s="52" t="e">
        <f t="shared" si="11"/>
        <v>#DIV/0!</v>
      </c>
      <c r="Z47" s="52" t="e">
        <f t="shared" si="11"/>
        <v>#DIV/0!</v>
      </c>
      <c r="AA47" s="52" t="e">
        <f t="shared" si="11"/>
        <v>#DIV/0!</v>
      </c>
      <c r="AB47" s="52" t="e">
        <f t="shared" si="11"/>
        <v>#DIV/0!</v>
      </c>
      <c r="AC47" s="52" t="e">
        <f t="shared" si="11"/>
        <v>#DIV/0!</v>
      </c>
      <c r="AD47" s="52" t="e">
        <f t="shared" si="11"/>
        <v>#DIV/0!</v>
      </c>
      <c r="AE47" s="52" t="e">
        <f t="shared" si="11"/>
        <v>#DIV/0!</v>
      </c>
      <c r="AF47" s="52" t="e">
        <f t="shared" si="11"/>
        <v>#DIV/0!</v>
      </c>
      <c r="AG47" s="52" t="e">
        <f t="shared" si="11"/>
        <v>#DIV/0!</v>
      </c>
      <c r="AH47" s="52" t="e">
        <f t="shared" si="11"/>
        <v>#DIV/0!</v>
      </c>
    </row>
    <row r="48" spans="2:34" hidden="1">
      <c r="B48" s="52" t="s">
        <v>42</v>
      </c>
      <c r="C48" s="52"/>
      <c r="D48" s="52"/>
      <c r="E48" s="52" t="e">
        <f>E47*D38</f>
        <v>#DIV/0!</v>
      </c>
      <c r="F48" s="52" t="e">
        <f t="shared" ref="F48:AH48" si="12">F47*E42</f>
        <v>#DIV/0!</v>
      </c>
      <c r="G48" s="52" t="e">
        <f t="shared" si="12"/>
        <v>#DIV/0!</v>
      </c>
      <c r="H48" s="52" t="e">
        <f t="shared" si="12"/>
        <v>#DIV/0!</v>
      </c>
      <c r="I48" s="52" t="e">
        <f t="shared" si="12"/>
        <v>#DIV/0!</v>
      </c>
      <c r="J48" s="52" t="e">
        <f t="shared" si="12"/>
        <v>#DIV/0!</v>
      </c>
      <c r="K48" s="52" t="e">
        <f t="shared" si="12"/>
        <v>#DIV/0!</v>
      </c>
      <c r="L48" s="52" t="e">
        <f t="shared" si="12"/>
        <v>#DIV/0!</v>
      </c>
      <c r="M48" s="52" t="e">
        <f t="shared" si="12"/>
        <v>#DIV/0!</v>
      </c>
      <c r="N48" s="52" t="e">
        <f t="shared" si="12"/>
        <v>#DIV/0!</v>
      </c>
      <c r="O48" s="52" t="e">
        <f t="shared" si="12"/>
        <v>#DIV/0!</v>
      </c>
      <c r="P48" s="52" t="e">
        <f t="shared" si="12"/>
        <v>#DIV/0!</v>
      </c>
      <c r="Q48" s="52" t="e">
        <f t="shared" si="12"/>
        <v>#DIV/0!</v>
      </c>
      <c r="R48" s="52" t="e">
        <f t="shared" si="12"/>
        <v>#DIV/0!</v>
      </c>
      <c r="S48" s="52" t="e">
        <f t="shared" si="12"/>
        <v>#DIV/0!</v>
      </c>
      <c r="T48" s="52" t="e">
        <f t="shared" si="12"/>
        <v>#DIV/0!</v>
      </c>
      <c r="U48" s="52" t="e">
        <f t="shared" si="12"/>
        <v>#DIV/0!</v>
      </c>
      <c r="V48" s="52" t="e">
        <f t="shared" si="12"/>
        <v>#DIV/0!</v>
      </c>
      <c r="W48" s="52" t="e">
        <f t="shared" si="12"/>
        <v>#DIV/0!</v>
      </c>
      <c r="X48" s="52" t="e">
        <f t="shared" si="12"/>
        <v>#DIV/0!</v>
      </c>
      <c r="Y48" s="52" t="e">
        <f t="shared" si="12"/>
        <v>#DIV/0!</v>
      </c>
      <c r="Z48" s="52" t="e">
        <f t="shared" si="12"/>
        <v>#DIV/0!</v>
      </c>
      <c r="AA48" s="52" t="e">
        <f t="shared" si="12"/>
        <v>#DIV/0!</v>
      </c>
      <c r="AB48" s="52" t="e">
        <f t="shared" si="12"/>
        <v>#DIV/0!</v>
      </c>
      <c r="AC48" s="52" t="e">
        <f t="shared" si="12"/>
        <v>#DIV/0!</v>
      </c>
      <c r="AD48" s="52" t="e">
        <f t="shared" si="12"/>
        <v>#DIV/0!</v>
      </c>
      <c r="AE48" s="52" t="e">
        <f t="shared" si="12"/>
        <v>#DIV/0!</v>
      </c>
      <c r="AF48" s="52" t="e">
        <f t="shared" si="12"/>
        <v>#DIV/0!</v>
      </c>
      <c r="AG48" s="52" t="e">
        <f t="shared" si="12"/>
        <v>#DIV/0!</v>
      </c>
      <c r="AH48" s="52" t="e">
        <f t="shared" si="12"/>
        <v>#DIV/0!</v>
      </c>
    </row>
    <row r="49" spans="2:34" hidden="1">
      <c r="B49" s="61" t="s">
        <v>43</v>
      </c>
      <c r="C49" s="61"/>
      <c r="D49" s="52"/>
      <c r="E49" s="61" t="e">
        <f>D58-E62</f>
        <v>#DIV/0!</v>
      </c>
      <c r="F49" s="61" t="e">
        <f t="shared" ref="F49:AH49" si="13">E62-F62</f>
        <v>#DIV/0!</v>
      </c>
      <c r="G49" s="61" t="e">
        <f t="shared" si="13"/>
        <v>#DIV/0!</v>
      </c>
      <c r="H49" s="61" t="e">
        <f t="shared" si="13"/>
        <v>#DIV/0!</v>
      </c>
      <c r="I49" s="61" t="e">
        <f t="shared" si="13"/>
        <v>#DIV/0!</v>
      </c>
      <c r="J49" s="61" t="e">
        <f t="shared" si="13"/>
        <v>#DIV/0!</v>
      </c>
      <c r="K49" s="61" t="e">
        <f t="shared" si="13"/>
        <v>#DIV/0!</v>
      </c>
      <c r="L49" s="61" t="e">
        <f t="shared" si="13"/>
        <v>#DIV/0!</v>
      </c>
      <c r="M49" s="61" t="e">
        <f t="shared" si="13"/>
        <v>#DIV/0!</v>
      </c>
      <c r="N49" s="61" t="e">
        <f t="shared" si="13"/>
        <v>#DIV/0!</v>
      </c>
      <c r="O49" s="61" t="e">
        <f t="shared" si="13"/>
        <v>#DIV/0!</v>
      </c>
      <c r="P49" s="61" t="e">
        <f t="shared" si="13"/>
        <v>#DIV/0!</v>
      </c>
      <c r="Q49" s="61" t="e">
        <f t="shared" si="13"/>
        <v>#DIV/0!</v>
      </c>
      <c r="R49" s="61" t="e">
        <f t="shared" si="13"/>
        <v>#DIV/0!</v>
      </c>
      <c r="S49" s="61" t="e">
        <f t="shared" si="13"/>
        <v>#DIV/0!</v>
      </c>
      <c r="T49" s="61" t="e">
        <f t="shared" si="13"/>
        <v>#DIV/0!</v>
      </c>
      <c r="U49" s="61" t="e">
        <f t="shared" si="13"/>
        <v>#DIV/0!</v>
      </c>
      <c r="V49" s="61" t="e">
        <f t="shared" si="13"/>
        <v>#DIV/0!</v>
      </c>
      <c r="W49" s="61" t="e">
        <f t="shared" si="13"/>
        <v>#DIV/0!</v>
      </c>
      <c r="X49" s="61" t="e">
        <f t="shared" si="13"/>
        <v>#DIV/0!</v>
      </c>
      <c r="Y49" s="61" t="e">
        <f t="shared" si="13"/>
        <v>#DIV/0!</v>
      </c>
      <c r="Z49" s="61" t="e">
        <f t="shared" si="13"/>
        <v>#DIV/0!</v>
      </c>
      <c r="AA49" s="61" t="e">
        <f t="shared" si="13"/>
        <v>#DIV/0!</v>
      </c>
      <c r="AB49" s="61" t="e">
        <f t="shared" si="13"/>
        <v>#DIV/0!</v>
      </c>
      <c r="AC49" s="61" t="e">
        <f t="shared" si="13"/>
        <v>#DIV/0!</v>
      </c>
      <c r="AD49" s="61" t="e">
        <f t="shared" si="13"/>
        <v>#DIV/0!</v>
      </c>
      <c r="AE49" s="61" t="e">
        <f t="shared" si="13"/>
        <v>#DIV/0!</v>
      </c>
      <c r="AF49" s="61" t="e">
        <f t="shared" si="13"/>
        <v>#DIV/0!</v>
      </c>
      <c r="AG49" s="61" t="e">
        <f t="shared" si="13"/>
        <v>#DIV/0!</v>
      </c>
      <c r="AH49" s="61" t="e">
        <f t="shared" si="13"/>
        <v>#DIV/0!</v>
      </c>
    </row>
    <row r="50" spans="2:34" hidden="1">
      <c r="B50" s="61" t="s">
        <v>44</v>
      </c>
      <c r="C50" s="61"/>
      <c r="D50" s="62">
        <f>(1+D42)^-D41</f>
        <v>1</v>
      </c>
      <c r="E50" s="52" t="e">
        <f t="shared" ref="E50:AH50" si="14">E48-E49</f>
        <v>#DIV/0!</v>
      </c>
      <c r="F50" s="52" t="e">
        <f t="shared" si="14"/>
        <v>#DIV/0!</v>
      </c>
      <c r="G50" s="52" t="e">
        <f t="shared" si="14"/>
        <v>#DIV/0!</v>
      </c>
      <c r="H50" s="52" t="e">
        <f t="shared" si="14"/>
        <v>#DIV/0!</v>
      </c>
      <c r="I50" s="52" t="e">
        <f t="shared" si="14"/>
        <v>#DIV/0!</v>
      </c>
      <c r="J50" s="52" t="e">
        <f t="shared" si="14"/>
        <v>#DIV/0!</v>
      </c>
      <c r="K50" s="52" t="e">
        <f t="shared" si="14"/>
        <v>#DIV/0!</v>
      </c>
      <c r="L50" s="52" t="e">
        <f t="shared" si="14"/>
        <v>#DIV/0!</v>
      </c>
      <c r="M50" s="52" t="e">
        <f t="shared" si="14"/>
        <v>#DIV/0!</v>
      </c>
      <c r="N50" s="52" t="e">
        <f t="shared" si="14"/>
        <v>#DIV/0!</v>
      </c>
      <c r="O50" s="52" t="e">
        <f t="shared" si="14"/>
        <v>#DIV/0!</v>
      </c>
      <c r="P50" s="52" t="e">
        <f t="shared" si="14"/>
        <v>#DIV/0!</v>
      </c>
      <c r="Q50" s="52" t="e">
        <f t="shared" si="14"/>
        <v>#DIV/0!</v>
      </c>
      <c r="R50" s="52" t="e">
        <f t="shared" si="14"/>
        <v>#DIV/0!</v>
      </c>
      <c r="S50" s="52" t="e">
        <f t="shared" si="14"/>
        <v>#DIV/0!</v>
      </c>
      <c r="T50" s="52" t="e">
        <f t="shared" si="14"/>
        <v>#DIV/0!</v>
      </c>
      <c r="U50" s="52" t="e">
        <f t="shared" si="14"/>
        <v>#DIV/0!</v>
      </c>
      <c r="V50" s="52" t="e">
        <f t="shared" si="14"/>
        <v>#DIV/0!</v>
      </c>
      <c r="W50" s="52" t="e">
        <f t="shared" si="14"/>
        <v>#DIV/0!</v>
      </c>
      <c r="X50" s="52" t="e">
        <f t="shared" si="14"/>
        <v>#DIV/0!</v>
      </c>
      <c r="Y50" s="52" t="e">
        <f t="shared" si="14"/>
        <v>#DIV/0!</v>
      </c>
      <c r="Z50" s="52" t="e">
        <f t="shared" si="14"/>
        <v>#DIV/0!</v>
      </c>
      <c r="AA50" s="52" t="e">
        <f t="shared" si="14"/>
        <v>#DIV/0!</v>
      </c>
      <c r="AB50" s="52" t="e">
        <f t="shared" si="14"/>
        <v>#DIV/0!</v>
      </c>
      <c r="AC50" s="52" t="e">
        <f t="shared" si="14"/>
        <v>#DIV/0!</v>
      </c>
      <c r="AD50" s="52" t="e">
        <f t="shared" si="14"/>
        <v>#DIV/0!</v>
      </c>
      <c r="AE50" s="52" t="e">
        <f t="shared" si="14"/>
        <v>#DIV/0!</v>
      </c>
      <c r="AF50" s="52" t="e">
        <f t="shared" si="14"/>
        <v>#DIV/0!</v>
      </c>
      <c r="AG50" s="52" t="e">
        <f t="shared" si="14"/>
        <v>#DIV/0!</v>
      </c>
      <c r="AH50" s="52" t="e">
        <f t="shared" si="14"/>
        <v>#DIV/0!</v>
      </c>
    </row>
    <row r="51" spans="2:34" hidden="1">
      <c r="B51" s="61" t="s">
        <v>45</v>
      </c>
      <c r="C51" s="61"/>
      <c r="D51" s="62" t="e">
        <f>(1-D50)/D42</f>
        <v>#DIV/0!</v>
      </c>
      <c r="E51" s="61" t="e">
        <f t="shared" ref="E51:AH51" si="15">E62</f>
        <v>#DIV/0!</v>
      </c>
      <c r="F51" s="61" t="e">
        <f t="shared" si="15"/>
        <v>#DIV/0!</v>
      </c>
      <c r="G51" s="61" t="e">
        <f t="shared" si="15"/>
        <v>#DIV/0!</v>
      </c>
      <c r="H51" s="61" t="e">
        <f t="shared" si="15"/>
        <v>#DIV/0!</v>
      </c>
      <c r="I51" s="61" t="e">
        <f t="shared" si="15"/>
        <v>#DIV/0!</v>
      </c>
      <c r="J51" s="61" t="e">
        <f t="shared" si="15"/>
        <v>#DIV/0!</v>
      </c>
      <c r="K51" s="61" t="e">
        <f t="shared" si="15"/>
        <v>#DIV/0!</v>
      </c>
      <c r="L51" s="61" t="e">
        <f t="shared" si="15"/>
        <v>#DIV/0!</v>
      </c>
      <c r="M51" s="61" t="e">
        <f t="shared" si="15"/>
        <v>#DIV/0!</v>
      </c>
      <c r="N51" s="61" t="e">
        <f t="shared" si="15"/>
        <v>#DIV/0!</v>
      </c>
      <c r="O51" s="61" t="e">
        <f t="shared" si="15"/>
        <v>#DIV/0!</v>
      </c>
      <c r="P51" s="61" t="e">
        <f t="shared" si="15"/>
        <v>#DIV/0!</v>
      </c>
      <c r="Q51" s="61" t="e">
        <f t="shared" si="15"/>
        <v>#DIV/0!</v>
      </c>
      <c r="R51" s="61" t="e">
        <f t="shared" si="15"/>
        <v>#DIV/0!</v>
      </c>
      <c r="S51" s="61" t="e">
        <f t="shared" si="15"/>
        <v>#DIV/0!</v>
      </c>
      <c r="T51" s="61" t="e">
        <f t="shared" si="15"/>
        <v>#DIV/0!</v>
      </c>
      <c r="U51" s="61" t="e">
        <f t="shared" si="15"/>
        <v>#DIV/0!</v>
      </c>
      <c r="V51" s="61" t="e">
        <f t="shared" si="15"/>
        <v>#DIV/0!</v>
      </c>
      <c r="W51" s="61" t="e">
        <f t="shared" si="15"/>
        <v>#DIV/0!</v>
      </c>
      <c r="X51" s="61" t="e">
        <f t="shared" si="15"/>
        <v>#DIV/0!</v>
      </c>
      <c r="Y51" s="61" t="e">
        <f t="shared" si="15"/>
        <v>#DIV/0!</v>
      </c>
      <c r="Z51" s="61" t="e">
        <f t="shared" si="15"/>
        <v>#DIV/0!</v>
      </c>
      <c r="AA51" s="61" t="e">
        <f t="shared" si="15"/>
        <v>#DIV/0!</v>
      </c>
      <c r="AB51" s="61" t="e">
        <f t="shared" si="15"/>
        <v>#DIV/0!</v>
      </c>
      <c r="AC51" s="61" t="e">
        <f t="shared" si="15"/>
        <v>#DIV/0!</v>
      </c>
      <c r="AD51" s="61" t="e">
        <f t="shared" si="15"/>
        <v>#DIV/0!</v>
      </c>
      <c r="AE51" s="61" t="e">
        <f t="shared" si="15"/>
        <v>#DIV/0!</v>
      </c>
      <c r="AF51" s="61" t="e">
        <f t="shared" si="15"/>
        <v>#DIV/0!</v>
      </c>
      <c r="AG51" s="61" t="e">
        <f t="shared" si="15"/>
        <v>#DIV/0!</v>
      </c>
      <c r="AH51" s="61" t="e">
        <f t="shared" si="15"/>
        <v>#DIV/0!</v>
      </c>
    </row>
    <row r="52" spans="2:34" hidden="1">
      <c r="B52" s="52" t="s">
        <v>53</v>
      </c>
      <c r="C52" s="52"/>
      <c r="D52" s="52" t="e">
        <f>D36/D51</f>
        <v>#DIV/0!</v>
      </c>
      <c r="E52" s="52" t="e">
        <f t="shared" ref="E52:AH52" si="16">$D$47-E51</f>
        <v>#DIV/0!</v>
      </c>
      <c r="F52" s="52" t="e">
        <f t="shared" si="16"/>
        <v>#DIV/0!</v>
      </c>
      <c r="G52" s="52" t="e">
        <f t="shared" si="16"/>
        <v>#DIV/0!</v>
      </c>
      <c r="H52" s="52" t="e">
        <f t="shared" si="16"/>
        <v>#DIV/0!</v>
      </c>
      <c r="I52" s="52" t="e">
        <f t="shared" si="16"/>
        <v>#DIV/0!</v>
      </c>
      <c r="J52" s="52" t="e">
        <f t="shared" si="16"/>
        <v>#DIV/0!</v>
      </c>
      <c r="K52" s="52" t="e">
        <f t="shared" si="16"/>
        <v>#DIV/0!</v>
      </c>
      <c r="L52" s="52" t="e">
        <f t="shared" si="16"/>
        <v>#DIV/0!</v>
      </c>
      <c r="M52" s="52" t="e">
        <f t="shared" si="16"/>
        <v>#DIV/0!</v>
      </c>
      <c r="N52" s="52" t="e">
        <f t="shared" si="16"/>
        <v>#DIV/0!</v>
      </c>
      <c r="O52" s="52" t="e">
        <f t="shared" si="16"/>
        <v>#DIV/0!</v>
      </c>
      <c r="P52" s="52" t="e">
        <f t="shared" si="16"/>
        <v>#DIV/0!</v>
      </c>
      <c r="Q52" s="52" t="e">
        <f t="shared" si="16"/>
        <v>#DIV/0!</v>
      </c>
      <c r="R52" s="52" t="e">
        <f t="shared" si="16"/>
        <v>#DIV/0!</v>
      </c>
      <c r="S52" s="52" t="e">
        <f t="shared" si="16"/>
        <v>#DIV/0!</v>
      </c>
      <c r="T52" s="52" t="e">
        <f t="shared" si="16"/>
        <v>#DIV/0!</v>
      </c>
      <c r="U52" s="52" t="e">
        <f t="shared" si="16"/>
        <v>#DIV/0!</v>
      </c>
      <c r="V52" s="52" t="e">
        <f t="shared" si="16"/>
        <v>#DIV/0!</v>
      </c>
      <c r="W52" s="52" t="e">
        <f t="shared" si="16"/>
        <v>#DIV/0!</v>
      </c>
      <c r="X52" s="52" t="e">
        <f t="shared" si="16"/>
        <v>#DIV/0!</v>
      </c>
      <c r="Y52" s="52" t="e">
        <f t="shared" si="16"/>
        <v>#DIV/0!</v>
      </c>
      <c r="Z52" s="52" t="e">
        <f t="shared" si="16"/>
        <v>#DIV/0!</v>
      </c>
      <c r="AA52" s="52" t="e">
        <f t="shared" si="16"/>
        <v>#DIV/0!</v>
      </c>
      <c r="AB52" s="52" t="e">
        <f t="shared" si="16"/>
        <v>#DIV/0!</v>
      </c>
      <c r="AC52" s="52" t="e">
        <f t="shared" si="16"/>
        <v>#DIV/0!</v>
      </c>
      <c r="AD52" s="52" t="e">
        <f t="shared" si="16"/>
        <v>#DIV/0!</v>
      </c>
      <c r="AE52" s="52" t="e">
        <f t="shared" si="16"/>
        <v>#DIV/0!</v>
      </c>
      <c r="AF52" s="52" t="e">
        <f t="shared" si="16"/>
        <v>#DIV/0!</v>
      </c>
      <c r="AG52" s="52" t="e">
        <f t="shared" si="16"/>
        <v>#DIV/0!</v>
      </c>
      <c r="AH52" s="52" t="e">
        <f t="shared" si="16"/>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17">(1+E46)^-E45</f>
        <v>1</v>
      </c>
      <c r="F54" s="62">
        <f t="shared" si="17"/>
        <v>1</v>
      </c>
      <c r="G54" s="62">
        <f t="shared" si="17"/>
        <v>1</v>
      </c>
      <c r="H54" s="62">
        <f t="shared" si="17"/>
        <v>1</v>
      </c>
      <c r="I54" s="62">
        <f t="shared" si="17"/>
        <v>1</v>
      </c>
      <c r="J54" s="62">
        <f t="shared" si="17"/>
        <v>1</v>
      </c>
      <c r="K54" s="62">
        <f t="shared" si="17"/>
        <v>1</v>
      </c>
      <c r="L54" s="62">
        <f t="shared" si="17"/>
        <v>1</v>
      </c>
      <c r="M54" s="62">
        <f t="shared" si="17"/>
        <v>1</v>
      </c>
      <c r="N54" s="62">
        <f t="shared" si="17"/>
        <v>1</v>
      </c>
      <c r="O54" s="62">
        <f t="shared" si="17"/>
        <v>1</v>
      </c>
      <c r="P54" s="62">
        <f t="shared" si="17"/>
        <v>1</v>
      </c>
      <c r="Q54" s="62">
        <f t="shared" si="17"/>
        <v>1</v>
      </c>
      <c r="R54" s="62">
        <f t="shared" si="17"/>
        <v>1</v>
      </c>
      <c r="S54" s="62">
        <f t="shared" si="17"/>
        <v>1</v>
      </c>
      <c r="T54" s="62">
        <f t="shared" si="17"/>
        <v>1</v>
      </c>
      <c r="U54" s="62">
        <f t="shared" si="17"/>
        <v>1</v>
      </c>
      <c r="V54" s="62">
        <f t="shared" si="17"/>
        <v>1</v>
      </c>
      <c r="W54" s="62">
        <f t="shared" si="17"/>
        <v>1</v>
      </c>
      <c r="X54" s="62">
        <f t="shared" si="17"/>
        <v>1</v>
      </c>
      <c r="Y54" s="62">
        <f t="shared" si="17"/>
        <v>1</v>
      </c>
      <c r="Z54" s="62">
        <f t="shared" si="17"/>
        <v>1</v>
      </c>
      <c r="AA54" s="62">
        <f t="shared" si="17"/>
        <v>1</v>
      </c>
      <c r="AB54" s="62">
        <f t="shared" si="17"/>
        <v>1</v>
      </c>
      <c r="AC54" s="62">
        <f t="shared" si="17"/>
        <v>1</v>
      </c>
      <c r="AD54" s="62">
        <f t="shared" si="17"/>
        <v>1</v>
      </c>
      <c r="AE54" s="62">
        <f t="shared" si="17"/>
        <v>1</v>
      </c>
      <c r="AF54" s="62">
        <f t="shared" si="17"/>
        <v>1</v>
      </c>
      <c r="AG54" s="62">
        <f t="shared" si="17"/>
        <v>1</v>
      </c>
      <c r="AH54" s="62">
        <f t="shared" si="17"/>
        <v>1</v>
      </c>
    </row>
    <row r="55" spans="2:34" hidden="1">
      <c r="B55" s="65" t="s">
        <v>57</v>
      </c>
      <c r="C55" s="65"/>
      <c r="D55" s="52">
        <f>(D54-D41)</f>
        <v>0</v>
      </c>
      <c r="E55" s="62" t="e">
        <f t="shared" ref="E55:AH55" si="18">(1-E54)/E46</f>
        <v>#DIV/0!</v>
      </c>
      <c r="F55" s="62" t="e">
        <f t="shared" si="18"/>
        <v>#DIV/0!</v>
      </c>
      <c r="G55" s="62" t="e">
        <f t="shared" si="18"/>
        <v>#DIV/0!</v>
      </c>
      <c r="H55" s="62" t="e">
        <f t="shared" si="18"/>
        <v>#DIV/0!</v>
      </c>
      <c r="I55" s="62" t="e">
        <f t="shared" si="18"/>
        <v>#DIV/0!</v>
      </c>
      <c r="J55" s="62" t="e">
        <f t="shared" si="18"/>
        <v>#DIV/0!</v>
      </c>
      <c r="K55" s="62" t="e">
        <f t="shared" si="18"/>
        <v>#DIV/0!</v>
      </c>
      <c r="L55" s="62" t="e">
        <f t="shared" si="18"/>
        <v>#DIV/0!</v>
      </c>
      <c r="M55" s="62" t="e">
        <f t="shared" si="18"/>
        <v>#DIV/0!</v>
      </c>
      <c r="N55" s="62" t="e">
        <f t="shared" si="18"/>
        <v>#DIV/0!</v>
      </c>
      <c r="O55" s="62" t="e">
        <f t="shared" si="18"/>
        <v>#DIV/0!</v>
      </c>
      <c r="P55" s="62" t="e">
        <f t="shared" si="18"/>
        <v>#DIV/0!</v>
      </c>
      <c r="Q55" s="62" t="e">
        <f t="shared" si="18"/>
        <v>#DIV/0!</v>
      </c>
      <c r="R55" s="62" t="e">
        <f t="shared" si="18"/>
        <v>#DIV/0!</v>
      </c>
      <c r="S55" s="62" t="e">
        <f t="shared" si="18"/>
        <v>#DIV/0!</v>
      </c>
      <c r="T55" s="62" t="e">
        <f t="shared" si="18"/>
        <v>#DIV/0!</v>
      </c>
      <c r="U55" s="62" t="e">
        <f t="shared" si="18"/>
        <v>#DIV/0!</v>
      </c>
      <c r="V55" s="62" t="e">
        <f t="shared" si="18"/>
        <v>#DIV/0!</v>
      </c>
      <c r="W55" s="62" t="e">
        <f t="shared" si="18"/>
        <v>#DIV/0!</v>
      </c>
      <c r="X55" s="62" t="e">
        <f t="shared" si="18"/>
        <v>#DIV/0!</v>
      </c>
      <c r="Y55" s="62" t="e">
        <f t="shared" si="18"/>
        <v>#DIV/0!</v>
      </c>
      <c r="Z55" s="62" t="e">
        <f t="shared" si="18"/>
        <v>#DIV/0!</v>
      </c>
      <c r="AA55" s="62" t="e">
        <f t="shared" si="18"/>
        <v>#DIV/0!</v>
      </c>
      <c r="AB55" s="62" t="e">
        <f t="shared" si="18"/>
        <v>#DIV/0!</v>
      </c>
      <c r="AC55" s="62" t="e">
        <f t="shared" si="18"/>
        <v>#DIV/0!</v>
      </c>
      <c r="AD55" s="62" t="e">
        <f t="shared" si="18"/>
        <v>#DIV/0!</v>
      </c>
      <c r="AE55" s="62" t="e">
        <f t="shared" si="18"/>
        <v>#DIV/0!</v>
      </c>
      <c r="AF55" s="62" t="e">
        <f t="shared" si="18"/>
        <v>#DIV/0!</v>
      </c>
      <c r="AG55" s="62" t="e">
        <f t="shared" si="18"/>
        <v>#DIV/0!</v>
      </c>
      <c r="AH55" s="62" t="e">
        <f t="shared" si="18"/>
        <v>#DIV/0!</v>
      </c>
    </row>
    <row r="56" spans="2:34" hidden="1">
      <c r="B56" s="66" t="s">
        <v>58</v>
      </c>
      <c r="C56" s="66"/>
      <c r="D56" s="62">
        <f>(1+D42)^D55</f>
        <v>1</v>
      </c>
      <c r="E56" s="52" t="e">
        <f t="shared" ref="E56:AH56" si="19">E40/E55</f>
        <v>#DIV/0!</v>
      </c>
      <c r="F56" s="52" t="e">
        <f t="shared" si="19"/>
        <v>#DIV/0!</v>
      </c>
      <c r="G56" s="52" t="e">
        <f t="shared" si="19"/>
        <v>#DIV/0!</v>
      </c>
      <c r="H56" s="52" t="e">
        <f t="shared" si="19"/>
        <v>#DIV/0!</v>
      </c>
      <c r="I56" s="52" t="e">
        <f t="shared" si="19"/>
        <v>#DIV/0!</v>
      </c>
      <c r="J56" s="52" t="e">
        <f t="shared" si="19"/>
        <v>#DIV/0!</v>
      </c>
      <c r="K56" s="52" t="e">
        <f t="shared" si="19"/>
        <v>#DIV/0!</v>
      </c>
      <c r="L56" s="52" t="e">
        <f t="shared" si="19"/>
        <v>#DIV/0!</v>
      </c>
      <c r="M56" s="52" t="e">
        <f t="shared" si="19"/>
        <v>#DIV/0!</v>
      </c>
      <c r="N56" s="52" t="e">
        <f t="shared" si="19"/>
        <v>#DIV/0!</v>
      </c>
      <c r="O56" s="52" t="e">
        <f t="shared" si="19"/>
        <v>#DIV/0!</v>
      </c>
      <c r="P56" s="52" t="e">
        <f t="shared" si="19"/>
        <v>#DIV/0!</v>
      </c>
      <c r="Q56" s="52" t="e">
        <f t="shared" si="19"/>
        <v>#DIV/0!</v>
      </c>
      <c r="R56" s="52" t="e">
        <f t="shared" si="19"/>
        <v>#DIV/0!</v>
      </c>
      <c r="S56" s="52" t="e">
        <f t="shared" si="19"/>
        <v>#DIV/0!</v>
      </c>
      <c r="T56" s="52" t="e">
        <f t="shared" si="19"/>
        <v>#DIV/0!</v>
      </c>
      <c r="U56" s="52" t="e">
        <f t="shared" si="19"/>
        <v>#DIV/0!</v>
      </c>
      <c r="V56" s="52" t="e">
        <f t="shared" si="19"/>
        <v>#DIV/0!</v>
      </c>
      <c r="W56" s="52" t="e">
        <f t="shared" si="19"/>
        <v>#DIV/0!</v>
      </c>
      <c r="X56" s="52" t="e">
        <f t="shared" si="19"/>
        <v>#DIV/0!</v>
      </c>
      <c r="Y56" s="52" t="e">
        <f t="shared" si="19"/>
        <v>#DIV/0!</v>
      </c>
      <c r="Z56" s="52" t="e">
        <f t="shared" si="19"/>
        <v>#DIV/0!</v>
      </c>
      <c r="AA56" s="52" t="e">
        <f t="shared" si="19"/>
        <v>#DIV/0!</v>
      </c>
      <c r="AB56" s="52" t="e">
        <f t="shared" si="19"/>
        <v>#DIV/0!</v>
      </c>
      <c r="AC56" s="52" t="e">
        <f t="shared" si="19"/>
        <v>#DIV/0!</v>
      </c>
      <c r="AD56" s="52" t="e">
        <f t="shared" si="19"/>
        <v>#DIV/0!</v>
      </c>
      <c r="AE56" s="52" t="e">
        <f t="shared" si="19"/>
        <v>#DIV/0!</v>
      </c>
      <c r="AF56" s="52" t="e">
        <f t="shared" si="19"/>
        <v>#DIV/0!</v>
      </c>
      <c r="AG56" s="52" t="e">
        <f t="shared" si="19"/>
        <v>#DIV/0!</v>
      </c>
      <c r="AH56" s="52" t="e">
        <f t="shared" si="19"/>
        <v>#DIV/0!</v>
      </c>
    </row>
    <row r="57" spans="2:34" hidden="1">
      <c r="B57" s="61" t="s">
        <v>47</v>
      </c>
      <c r="C57" s="61"/>
      <c r="D57" s="52" t="e">
        <f>(1-D56)/D42</f>
        <v>#DIV/0!</v>
      </c>
      <c r="E57" s="52">
        <f>D53+1</f>
        <v>1</v>
      </c>
      <c r="F57" s="52">
        <f t="shared" ref="F57:AH57" si="20">E57+1</f>
        <v>2</v>
      </c>
      <c r="G57" s="52">
        <f t="shared" si="20"/>
        <v>3</v>
      </c>
      <c r="H57" s="52">
        <f t="shared" si="20"/>
        <v>4</v>
      </c>
      <c r="I57" s="52">
        <f t="shared" si="20"/>
        <v>5</v>
      </c>
      <c r="J57" s="52">
        <f t="shared" si="20"/>
        <v>6</v>
      </c>
      <c r="K57" s="52">
        <f t="shared" si="20"/>
        <v>7</v>
      </c>
      <c r="L57" s="52">
        <f t="shared" si="20"/>
        <v>8</v>
      </c>
      <c r="M57" s="52">
        <f t="shared" si="20"/>
        <v>9</v>
      </c>
      <c r="N57" s="52">
        <f t="shared" si="20"/>
        <v>10</v>
      </c>
      <c r="O57" s="52">
        <f t="shared" si="20"/>
        <v>11</v>
      </c>
      <c r="P57" s="52">
        <f t="shared" si="20"/>
        <v>12</v>
      </c>
      <c r="Q57" s="52">
        <f t="shared" si="20"/>
        <v>13</v>
      </c>
      <c r="R57" s="52">
        <f t="shared" si="20"/>
        <v>14</v>
      </c>
      <c r="S57" s="52">
        <f t="shared" si="20"/>
        <v>15</v>
      </c>
      <c r="T57" s="52">
        <f t="shared" si="20"/>
        <v>16</v>
      </c>
      <c r="U57" s="52">
        <f t="shared" si="20"/>
        <v>17</v>
      </c>
      <c r="V57" s="52">
        <f t="shared" si="20"/>
        <v>18</v>
      </c>
      <c r="W57" s="52">
        <f t="shared" si="20"/>
        <v>19</v>
      </c>
      <c r="X57" s="52">
        <f t="shared" si="20"/>
        <v>20</v>
      </c>
      <c r="Y57" s="52">
        <f t="shared" si="20"/>
        <v>21</v>
      </c>
      <c r="Z57" s="52">
        <f t="shared" si="20"/>
        <v>22</v>
      </c>
      <c r="AA57" s="52">
        <f t="shared" si="20"/>
        <v>23</v>
      </c>
      <c r="AB57" s="52">
        <f t="shared" si="20"/>
        <v>24</v>
      </c>
      <c r="AC57" s="52">
        <f t="shared" si="20"/>
        <v>25</v>
      </c>
      <c r="AD57" s="52">
        <f t="shared" si="20"/>
        <v>26</v>
      </c>
      <c r="AE57" s="52">
        <f t="shared" si="20"/>
        <v>27</v>
      </c>
      <c r="AF57" s="52">
        <f t="shared" si="20"/>
        <v>28</v>
      </c>
      <c r="AG57" s="52">
        <f t="shared" si="20"/>
        <v>29</v>
      </c>
      <c r="AH57" s="52">
        <f t="shared" si="20"/>
        <v>30</v>
      </c>
    </row>
    <row r="58" spans="2:34" hidden="1">
      <c r="B58" s="52" t="s">
        <v>48</v>
      </c>
      <c r="C58" s="52"/>
      <c r="D58" s="52" t="e">
        <f>D43*D57</f>
        <v>#DIV/0!</v>
      </c>
      <c r="E58" s="52">
        <f t="shared" ref="E58:AH58" si="21">E57*E42</f>
        <v>12</v>
      </c>
      <c r="F58" s="52">
        <f t="shared" si="21"/>
        <v>24</v>
      </c>
      <c r="G58" s="52">
        <f t="shared" si="21"/>
        <v>36</v>
      </c>
      <c r="H58" s="52">
        <f t="shared" si="21"/>
        <v>48</v>
      </c>
      <c r="I58" s="52">
        <f t="shared" si="21"/>
        <v>60</v>
      </c>
      <c r="J58" s="52">
        <f t="shared" si="21"/>
        <v>72</v>
      </c>
      <c r="K58" s="52">
        <f t="shared" si="21"/>
        <v>84</v>
      </c>
      <c r="L58" s="52">
        <f t="shared" si="21"/>
        <v>96</v>
      </c>
      <c r="M58" s="52">
        <f t="shared" si="21"/>
        <v>108</v>
      </c>
      <c r="N58" s="52">
        <f t="shared" si="21"/>
        <v>120</v>
      </c>
      <c r="O58" s="52">
        <f t="shared" si="21"/>
        <v>132</v>
      </c>
      <c r="P58" s="52">
        <f t="shared" si="21"/>
        <v>144</v>
      </c>
      <c r="Q58" s="52">
        <f t="shared" si="21"/>
        <v>156</v>
      </c>
      <c r="R58" s="52">
        <f t="shared" si="21"/>
        <v>168</v>
      </c>
      <c r="S58" s="52">
        <f t="shared" si="21"/>
        <v>180</v>
      </c>
      <c r="T58" s="52">
        <f t="shared" si="21"/>
        <v>192</v>
      </c>
      <c r="U58" s="52">
        <f t="shared" si="21"/>
        <v>204</v>
      </c>
      <c r="V58" s="52">
        <f t="shared" si="21"/>
        <v>216</v>
      </c>
      <c r="W58" s="52">
        <f t="shared" si="21"/>
        <v>228</v>
      </c>
      <c r="X58" s="52">
        <f t="shared" si="21"/>
        <v>240</v>
      </c>
      <c r="Y58" s="52">
        <f t="shared" si="21"/>
        <v>252</v>
      </c>
      <c r="Z58" s="52">
        <f t="shared" si="21"/>
        <v>264</v>
      </c>
      <c r="AA58" s="52">
        <f t="shared" si="21"/>
        <v>276</v>
      </c>
      <c r="AB58" s="52">
        <f t="shared" si="21"/>
        <v>288</v>
      </c>
      <c r="AC58" s="52">
        <f t="shared" si="21"/>
        <v>300</v>
      </c>
      <c r="AD58" s="52">
        <f t="shared" si="21"/>
        <v>312</v>
      </c>
      <c r="AE58" s="52">
        <f t="shared" si="21"/>
        <v>324</v>
      </c>
      <c r="AF58" s="52">
        <f t="shared" si="21"/>
        <v>336</v>
      </c>
      <c r="AG58" s="52">
        <f t="shared" si="21"/>
        <v>348</v>
      </c>
      <c r="AH58" s="52">
        <f t="shared" si="21"/>
        <v>360</v>
      </c>
    </row>
    <row r="59" spans="2:34" hidden="1">
      <c r="B59" s="67" t="s">
        <v>59</v>
      </c>
      <c r="C59" s="67"/>
      <c r="E59" s="52">
        <f t="shared" ref="E59:AH59" si="22">(E58-E45)</f>
        <v>12</v>
      </c>
      <c r="F59" s="52">
        <f t="shared" si="22"/>
        <v>24</v>
      </c>
      <c r="G59" s="52">
        <f t="shared" si="22"/>
        <v>36</v>
      </c>
      <c r="H59" s="52">
        <f t="shared" si="22"/>
        <v>48</v>
      </c>
      <c r="I59" s="52">
        <f t="shared" si="22"/>
        <v>60</v>
      </c>
      <c r="J59" s="52">
        <f t="shared" si="22"/>
        <v>72</v>
      </c>
      <c r="K59" s="52">
        <f t="shared" si="22"/>
        <v>84</v>
      </c>
      <c r="L59" s="52">
        <f t="shared" si="22"/>
        <v>96</v>
      </c>
      <c r="M59" s="52">
        <f t="shared" si="22"/>
        <v>108</v>
      </c>
      <c r="N59" s="52">
        <f t="shared" si="22"/>
        <v>120</v>
      </c>
      <c r="O59" s="52">
        <f t="shared" si="22"/>
        <v>132</v>
      </c>
      <c r="P59" s="52">
        <f t="shared" si="22"/>
        <v>144</v>
      </c>
      <c r="Q59" s="52">
        <f t="shared" si="22"/>
        <v>156</v>
      </c>
      <c r="R59" s="52">
        <f t="shared" si="22"/>
        <v>168</v>
      </c>
      <c r="S59" s="52">
        <f t="shared" si="22"/>
        <v>180</v>
      </c>
      <c r="T59" s="52">
        <f t="shared" si="22"/>
        <v>192</v>
      </c>
      <c r="U59" s="52">
        <f t="shared" si="22"/>
        <v>204</v>
      </c>
      <c r="V59" s="52">
        <f t="shared" si="22"/>
        <v>216</v>
      </c>
      <c r="W59" s="52">
        <f t="shared" si="22"/>
        <v>228</v>
      </c>
      <c r="X59" s="52">
        <f t="shared" si="22"/>
        <v>240</v>
      </c>
      <c r="Y59" s="52">
        <f t="shared" si="22"/>
        <v>252</v>
      </c>
      <c r="Z59" s="52">
        <f t="shared" si="22"/>
        <v>264</v>
      </c>
      <c r="AA59" s="52">
        <f t="shared" si="22"/>
        <v>276</v>
      </c>
      <c r="AB59" s="52">
        <f t="shared" si="22"/>
        <v>288</v>
      </c>
      <c r="AC59" s="52">
        <f t="shared" si="22"/>
        <v>300</v>
      </c>
      <c r="AD59" s="52">
        <f t="shared" si="22"/>
        <v>312</v>
      </c>
      <c r="AE59" s="52">
        <f t="shared" si="22"/>
        <v>324</v>
      </c>
      <c r="AF59" s="52">
        <f t="shared" si="22"/>
        <v>336</v>
      </c>
      <c r="AG59" s="52">
        <f t="shared" si="22"/>
        <v>348</v>
      </c>
      <c r="AH59" s="52">
        <f t="shared" si="22"/>
        <v>360</v>
      </c>
    </row>
    <row r="60" spans="2:34" hidden="1">
      <c r="B60" s="68" t="s">
        <v>60</v>
      </c>
      <c r="C60" s="68"/>
      <c r="E60" s="62">
        <f t="shared" ref="E60:AH60" si="23">(1+E46)^E59</f>
        <v>1</v>
      </c>
      <c r="F60" s="62">
        <f t="shared" si="23"/>
        <v>1</v>
      </c>
      <c r="G60" s="62">
        <f t="shared" si="23"/>
        <v>1</v>
      </c>
      <c r="H60" s="62">
        <f t="shared" si="23"/>
        <v>1</v>
      </c>
      <c r="I60" s="62">
        <f t="shared" si="23"/>
        <v>1</v>
      </c>
      <c r="J60" s="62">
        <f t="shared" si="23"/>
        <v>1</v>
      </c>
      <c r="K60" s="62">
        <f t="shared" si="23"/>
        <v>1</v>
      </c>
      <c r="L60" s="62">
        <f t="shared" si="23"/>
        <v>1</v>
      </c>
      <c r="M60" s="62">
        <f t="shared" si="23"/>
        <v>1</v>
      </c>
      <c r="N60" s="62">
        <f t="shared" si="23"/>
        <v>1</v>
      </c>
      <c r="O60" s="62">
        <f t="shared" si="23"/>
        <v>1</v>
      </c>
      <c r="P60" s="62">
        <f t="shared" si="23"/>
        <v>1</v>
      </c>
      <c r="Q60" s="62">
        <f t="shared" si="23"/>
        <v>1</v>
      </c>
      <c r="R60" s="62">
        <f t="shared" si="23"/>
        <v>1</v>
      </c>
      <c r="S60" s="62">
        <f t="shared" si="23"/>
        <v>1</v>
      </c>
      <c r="T60" s="62">
        <f t="shared" si="23"/>
        <v>1</v>
      </c>
      <c r="U60" s="62">
        <f t="shared" si="23"/>
        <v>1</v>
      </c>
      <c r="V60" s="62">
        <f t="shared" si="23"/>
        <v>1</v>
      </c>
      <c r="W60" s="62">
        <f t="shared" si="23"/>
        <v>1</v>
      </c>
      <c r="X60" s="62">
        <f t="shared" si="23"/>
        <v>1</v>
      </c>
      <c r="Y60" s="62">
        <f t="shared" si="23"/>
        <v>1</v>
      </c>
      <c r="Z60" s="62">
        <f t="shared" si="23"/>
        <v>1</v>
      </c>
      <c r="AA60" s="62">
        <f t="shared" si="23"/>
        <v>1</v>
      </c>
      <c r="AB60" s="62">
        <f t="shared" si="23"/>
        <v>1</v>
      </c>
      <c r="AC60" s="62">
        <f t="shared" si="23"/>
        <v>1</v>
      </c>
      <c r="AD60" s="62">
        <f t="shared" si="23"/>
        <v>1</v>
      </c>
      <c r="AE60" s="62">
        <f t="shared" si="23"/>
        <v>1</v>
      </c>
      <c r="AF60" s="62">
        <f t="shared" si="23"/>
        <v>1</v>
      </c>
      <c r="AG60" s="62">
        <f t="shared" si="23"/>
        <v>1</v>
      </c>
      <c r="AH60" s="62">
        <f t="shared" si="23"/>
        <v>1</v>
      </c>
    </row>
    <row r="61" spans="2:34" hidden="1">
      <c r="B61" s="52" t="s">
        <v>61</v>
      </c>
      <c r="C61" s="52"/>
      <c r="E61" s="52" t="e">
        <f t="shared" ref="E61:AH61" si="24">(1-E60)/E46</f>
        <v>#DIV/0!</v>
      </c>
      <c r="F61" s="52" t="e">
        <f t="shared" si="24"/>
        <v>#DIV/0!</v>
      </c>
      <c r="G61" s="52" t="e">
        <f t="shared" si="24"/>
        <v>#DIV/0!</v>
      </c>
      <c r="H61" s="52" t="e">
        <f t="shared" si="24"/>
        <v>#DIV/0!</v>
      </c>
      <c r="I61" s="52" t="e">
        <f t="shared" si="24"/>
        <v>#DIV/0!</v>
      </c>
      <c r="J61" s="52" t="e">
        <f t="shared" si="24"/>
        <v>#DIV/0!</v>
      </c>
      <c r="K61" s="52" t="e">
        <f t="shared" si="24"/>
        <v>#DIV/0!</v>
      </c>
      <c r="L61" s="52" t="e">
        <f t="shared" si="24"/>
        <v>#DIV/0!</v>
      </c>
      <c r="M61" s="52" t="e">
        <f t="shared" si="24"/>
        <v>#DIV/0!</v>
      </c>
      <c r="N61" s="52" t="e">
        <f t="shared" si="24"/>
        <v>#DIV/0!</v>
      </c>
      <c r="O61" s="52" t="e">
        <f t="shared" si="24"/>
        <v>#DIV/0!</v>
      </c>
      <c r="P61" s="52" t="e">
        <f t="shared" si="24"/>
        <v>#DIV/0!</v>
      </c>
      <c r="Q61" s="52" t="e">
        <f t="shared" si="24"/>
        <v>#DIV/0!</v>
      </c>
      <c r="R61" s="52" t="e">
        <f t="shared" si="24"/>
        <v>#DIV/0!</v>
      </c>
      <c r="S61" s="52" t="e">
        <f t="shared" si="24"/>
        <v>#DIV/0!</v>
      </c>
      <c r="T61" s="52" t="e">
        <f t="shared" si="24"/>
        <v>#DIV/0!</v>
      </c>
      <c r="U61" s="52" t="e">
        <f t="shared" si="24"/>
        <v>#DIV/0!</v>
      </c>
      <c r="V61" s="52" t="e">
        <f t="shared" si="24"/>
        <v>#DIV/0!</v>
      </c>
      <c r="W61" s="52" t="e">
        <f t="shared" si="24"/>
        <v>#DIV/0!</v>
      </c>
      <c r="X61" s="52" t="e">
        <f t="shared" si="24"/>
        <v>#DIV/0!</v>
      </c>
      <c r="Y61" s="52" t="e">
        <f t="shared" si="24"/>
        <v>#DIV/0!</v>
      </c>
      <c r="Z61" s="52" t="e">
        <f t="shared" si="24"/>
        <v>#DIV/0!</v>
      </c>
      <c r="AA61" s="52" t="e">
        <f t="shared" si="24"/>
        <v>#DIV/0!</v>
      </c>
      <c r="AB61" s="52" t="e">
        <f t="shared" si="24"/>
        <v>#DIV/0!</v>
      </c>
      <c r="AC61" s="52" t="e">
        <f t="shared" si="24"/>
        <v>#DIV/0!</v>
      </c>
      <c r="AD61" s="52" t="e">
        <f t="shared" si="24"/>
        <v>#DIV/0!</v>
      </c>
      <c r="AE61" s="52" t="e">
        <f t="shared" si="24"/>
        <v>#DIV/0!</v>
      </c>
      <c r="AF61" s="52" t="e">
        <f t="shared" si="24"/>
        <v>#DIV/0!</v>
      </c>
      <c r="AG61" s="52" t="e">
        <f t="shared" si="24"/>
        <v>#DIV/0!</v>
      </c>
      <c r="AH61" s="52" t="e">
        <f t="shared" si="24"/>
        <v>#DIV/0!</v>
      </c>
    </row>
    <row r="62" spans="2:34" hidden="1">
      <c r="B62" s="52"/>
      <c r="C62" s="52"/>
      <c r="E62" s="52" t="e">
        <f t="shared" ref="E62:AH62" si="25">E47*E61</f>
        <v>#DIV/0!</v>
      </c>
      <c r="F62" s="52" t="e">
        <f t="shared" si="25"/>
        <v>#DIV/0!</v>
      </c>
      <c r="G62" s="52" t="e">
        <f t="shared" si="25"/>
        <v>#DIV/0!</v>
      </c>
      <c r="H62" s="52" t="e">
        <f t="shared" si="25"/>
        <v>#DIV/0!</v>
      </c>
      <c r="I62" s="52" t="e">
        <f t="shared" si="25"/>
        <v>#DIV/0!</v>
      </c>
      <c r="J62" s="52" t="e">
        <f t="shared" si="25"/>
        <v>#DIV/0!</v>
      </c>
      <c r="K62" s="52" t="e">
        <f t="shared" si="25"/>
        <v>#DIV/0!</v>
      </c>
      <c r="L62" s="52" t="e">
        <f t="shared" si="25"/>
        <v>#DIV/0!</v>
      </c>
      <c r="M62" s="52" t="e">
        <f t="shared" si="25"/>
        <v>#DIV/0!</v>
      </c>
      <c r="N62" s="52" t="e">
        <f t="shared" si="25"/>
        <v>#DIV/0!</v>
      </c>
      <c r="O62" s="52" t="e">
        <f t="shared" si="25"/>
        <v>#DIV/0!</v>
      </c>
      <c r="P62" s="52" t="e">
        <f t="shared" si="25"/>
        <v>#DIV/0!</v>
      </c>
      <c r="Q62" s="52" t="e">
        <f t="shared" si="25"/>
        <v>#DIV/0!</v>
      </c>
      <c r="R62" s="52" t="e">
        <f t="shared" si="25"/>
        <v>#DIV/0!</v>
      </c>
      <c r="S62" s="52" t="e">
        <f t="shared" si="25"/>
        <v>#DIV/0!</v>
      </c>
      <c r="T62" s="52" t="e">
        <f t="shared" si="25"/>
        <v>#DIV/0!</v>
      </c>
      <c r="U62" s="52" t="e">
        <f t="shared" si="25"/>
        <v>#DIV/0!</v>
      </c>
      <c r="V62" s="52" t="e">
        <f t="shared" si="25"/>
        <v>#DIV/0!</v>
      </c>
      <c r="W62" s="52" t="e">
        <f t="shared" si="25"/>
        <v>#DIV/0!</v>
      </c>
      <c r="X62" s="52" t="e">
        <f t="shared" si="25"/>
        <v>#DIV/0!</v>
      </c>
      <c r="Y62" s="52" t="e">
        <f t="shared" si="25"/>
        <v>#DIV/0!</v>
      </c>
      <c r="Z62" s="52" t="e">
        <f t="shared" si="25"/>
        <v>#DIV/0!</v>
      </c>
      <c r="AA62" s="52" t="e">
        <f t="shared" si="25"/>
        <v>#DIV/0!</v>
      </c>
      <c r="AB62" s="52" t="e">
        <f t="shared" si="25"/>
        <v>#DIV/0!</v>
      </c>
      <c r="AC62" s="52" t="e">
        <f t="shared" si="25"/>
        <v>#DIV/0!</v>
      </c>
      <c r="AD62" s="52" t="e">
        <f t="shared" si="25"/>
        <v>#DIV/0!</v>
      </c>
      <c r="AE62" s="52" t="e">
        <f t="shared" si="25"/>
        <v>#DIV/0!</v>
      </c>
      <c r="AF62" s="52" t="e">
        <f t="shared" si="25"/>
        <v>#DIV/0!</v>
      </c>
      <c r="AG62" s="52" t="e">
        <f t="shared" si="25"/>
        <v>#DIV/0!</v>
      </c>
      <c r="AH62" s="52" t="e">
        <f t="shared" si="25"/>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26">E14</f>
        <v>1</v>
      </c>
      <c r="F68" s="75" t="str">
        <f t="shared" si="26"/>
        <v/>
      </c>
      <c r="G68" s="75" t="str">
        <f t="shared" si="26"/>
        <v/>
      </c>
      <c r="H68" s="75" t="str">
        <f t="shared" si="26"/>
        <v/>
      </c>
      <c r="I68" s="75" t="str">
        <f t="shared" si="26"/>
        <v/>
      </c>
      <c r="J68" s="75" t="str">
        <f t="shared" si="26"/>
        <v/>
      </c>
      <c r="K68" s="75" t="str">
        <f t="shared" si="26"/>
        <v/>
      </c>
      <c r="L68" s="75" t="str">
        <f t="shared" si="26"/>
        <v/>
      </c>
      <c r="M68" s="75" t="str">
        <f t="shared" si="26"/>
        <v/>
      </c>
      <c r="N68" s="75" t="str">
        <f t="shared" si="26"/>
        <v/>
      </c>
      <c r="O68" s="75" t="str">
        <f t="shared" si="26"/>
        <v/>
      </c>
      <c r="P68" s="75" t="str">
        <f t="shared" si="26"/>
        <v/>
      </c>
      <c r="Q68" s="75" t="str">
        <f t="shared" si="26"/>
        <v/>
      </c>
      <c r="R68" s="75" t="str">
        <f t="shared" si="26"/>
        <v/>
      </c>
      <c r="S68" s="75" t="str">
        <f t="shared" si="26"/>
        <v/>
      </c>
      <c r="T68" s="75" t="str">
        <f t="shared" si="26"/>
        <v/>
      </c>
      <c r="U68" s="75" t="str">
        <f t="shared" si="26"/>
        <v/>
      </c>
      <c r="V68" s="75" t="str">
        <f t="shared" si="26"/>
        <v/>
      </c>
      <c r="W68" s="75" t="str">
        <f t="shared" si="26"/>
        <v/>
      </c>
      <c r="X68" s="75" t="str">
        <f t="shared" si="26"/>
        <v/>
      </c>
      <c r="Y68" s="75" t="str">
        <f t="shared" si="26"/>
        <v/>
      </c>
      <c r="Z68" s="75" t="str">
        <f t="shared" si="26"/>
        <v/>
      </c>
      <c r="AA68" s="75" t="str">
        <f t="shared" si="26"/>
        <v/>
      </c>
      <c r="AB68" s="75" t="str">
        <f t="shared" si="26"/>
        <v/>
      </c>
      <c r="AC68" s="75" t="str">
        <f t="shared" si="26"/>
        <v/>
      </c>
      <c r="AD68" s="75" t="str">
        <f t="shared" si="26"/>
        <v/>
      </c>
      <c r="AE68" s="75" t="str">
        <f t="shared" si="26"/>
        <v/>
      </c>
      <c r="AF68" s="75" t="str">
        <f t="shared" si="26"/>
        <v/>
      </c>
      <c r="AG68" s="75" t="str">
        <f t="shared" si="26"/>
        <v/>
      </c>
      <c r="AH68" s="75" t="str">
        <f t="shared" si="26"/>
        <v/>
      </c>
    </row>
    <row r="69" spans="2:34" hidden="1">
      <c r="B69" s="76" t="s">
        <v>54</v>
      </c>
      <c r="C69" s="77"/>
      <c r="D69" s="78"/>
      <c r="E69" s="79" t="e">
        <f t="shared" ref="E69:AH73" si="27">IF(E15&lt;100000,MROUND(E15,10),IF(E15&gt;99999.99,MROUND(E15,100)))</f>
        <v>#VALUE!</v>
      </c>
      <c r="F69" s="79" t="e">
        <f t="shared" si="27"/>
        <v>#VALUE!</v>
      </c>
      <c r="G69" s="79" t="e">
        <f t="shared" si="27"/>
        <v>#VALUE!</v>
      </c>
      <c r="H69" s="79" t="e">
        <f t="shared" si="27"/>
        <v>#VALUE!</v>
      </c>
      <c r="I69" s="79" t="e">
        <f t="shared" si="27"/>
        <v>#VALUE!</v>
      </c>
      <c r="J69" s="79" t="e">
        <f t="shared" si="27"/>
        <v>#VALUE!</v>
      </c>
      <c r="K69" s="79" t="e">
        <f t="shared" si="27"/>
        <v>#VALUE!</v>
      </c>
      <c r="L69" s="79" t="e">
        <f t="shared" si="27"/>
        <v>#VALUE!</v>
      </c>
      <c r="M69" s="79" t="e">
        <f t="shared" si="27"/>
        <v>#VALUE!</v>
      </c>
      <c r="N69" s="79" t="e">
        <f t="shared" si="27"/>
        <v>#VALUE!</v>
      </c>
      <c r="O69" s="79" t="e">
        <f t="shared" si="27"/>
        <v>#VALUE!</v>
      </c>
      <c r="P69" s="79" t="e">
        <f t="shared" si="27"/>
        <v>#VALUE!</v>
      </c>
      <c r="Q69" s="79" t="e">
        <f t="shared" si="27"/>
        <v>#VALUE!</v>
      </c>
      <c r="R69" s="79" t="e">
        <f t="shared" si="27"/>
        <v>#VALUE!</v>
      </c>
      <c r="S69" s="79" t="e">
        <f t="shared" si="27"/>
        <v>#VALUE!</v>
      </c>
      <c r="T69" s="79" t="e">
        <f t="shared" si="27"/>
        <v>#VALUE!</v>
      </c>
      <c r="U69" s="79" t="e">
        <f t="shared" si="27"/>
        <v>#VALUE!</v>
      </c>
      <c r="V69" s="79" t="e">
        <f t="shared" si="27"/>
        <v>#VALUE!</v>
      </c>
      <c r="W69" s="79" t="e">
        <f t="shared" si="27"/>
        <v>#VALUE!</v>
      </c>
      <c r="X69" s="79" t="e">
        <f t="shared" si="27"/>
        <v>#VALUE!</v>
      </c>
      <c r="Y69" s="79" t="e">
        <f t="shared" si="27"/>
        <v>#VALUE!</v>
      </c>
      <c r="Z69" s="79" t="e">
        <f t="shared" si="27"/>
        <v>#VALUE!</v>
      </c>
      <c r="AA69" s="79" t="e">
        <f t="shared" si="27"/>
        <v>#VALUE!</v>
      </c>
      <c r="AB69" s="79" t="e">
        <f t="shared" si="27"/>
        <v>#VALUE!</v>
      </c>
      <c r="AC69" s="79" t="e">
        <f t="shared" si="27"/>
        <v>#VALUE!</v>
      </c>
      <c r="AD69" s="79" t="e">
        <f t="shared" si="27"/>
        <v>#VALUE!</v>
      </c>
      <c r="AE69" s="79" t="e">
        <f t="shared" si="27"/>
        <v>#VALUE!</v>
      </c>
      <c r="AF69" s="79" t="e">
        <f t="shared" si="27"/>
        <v>#VALUE!</v>
      </c>
      <c r="AG69" s="79" t="e">
        <f t="shared" si="27"/>
        <v>#VALUE!</v>
      </c>
      <c r="AH69" s="79" t="e">
        <f t="shared" si="27"/>
        <v>#VALUE!</v>
      </c>
    </row>
    <row r="70" spans="2:34" hidden="1">
      <c r="B70" s="76" t="s">
        <v>49</v>
      </c>
      <c r="C70" s="77"/>
      <c r="D70" s="78"/>
      <c r="E70" s="79">
        <f t="shared" si="27"/>
        <v>0</v>
      </c>
      <c r="F70" s="79">
        <f t="shared" si="27"/>
        <v>0</v>
      </c>
      <c r="G70" s="79">
        <f t="shared" si="27"/>
        <v>0</v>
      </c>
      <c r="H70" s="79">
        <f t="shared" si="27"/>
        <v>0</v>
      </c>
      <c r="I70" s="79">
        <f t="shared" si="27"/>
        <v>0</v>
      </c>
      <c r="J70" s="79">
        <f t="shared" si="27"/>
        <v>0</v>
      </c>
      <c r="K70" s="79">
        <f t="shared" si="27"/>
        <v>0</v>
      </c>
      <c r="L70" s="79">
        <f t="shared" si="27"/>
        <v>0</v>
      </c>
      <c r="M70" s="79">
        <f t="shared" si="27"/>
        <v>0</v>
      </c>
      <c r="N70" s="79">
        <f t="shared" si="27"/>
        <v>0</v>
      </c>
      <c r="O70" s="79">
        <f t="shared" si="27"/>
        <v>0</v>
      </c>
      <c r="P70" s="79">
        <f t="shared" si="27"/>
        <v>0</v>
      </c>
      <c r="Q70" s="79">
        <f t="shared" si="27"/>
        <v>0</v>
      </c>
      <c r="R70" s="79">
        <f t="shared" si="27"/>
        <v>0</v>
      </c>
      <c r="S70" s="79">
        <f t="shared" si="27"/>
        <v>0</v>
      </c>
      <c r="T70" s="79">
        <f t="shared" si="27"/>
        <v>0</v>
      </c>
      <c r="U70" s="79">
        <f t="shared" si="27"/>
        <v>0</v>
      </c>
      <c r="V70" s="79">
        <f t="shared" si="27"/>
        <v>0</v>
      </c>
      <c r="W70" s="79">
        <f t="shared" si="27"/>
        <v>0</v>
      </c>
      <c r="X70" s="79">
        <f t="shared" si="27"/>
        <v>0</v>
      </c>
      <c r="Y70" s="79">
        <f t="shared" si="27"/>
        <v>0</v>
      </c>
      <c r="Z70" s="79">
        <f t="shared" si="27"/>
        <v>0</v>
      </c>
      <c r="AA70" s="79">
        <f t="shared" si="27"/>
        <v>0</v>
      </c>
      <c r="AB70" s="79">
        <f t="shared" si="27"/>
        <v>0</v>
      </c>
      <c r="AC70" s="79">
        <f t="shared" si="27"/>
        <v>0</v>
      </c>
      <c r="AD70" s="79">
        <f t="shared" si="27"/>
        <v>0</v>
      </c>
      <c r="AE70" s="79">
        <f t="shared" si="27"/>
        <v>0</v>
      </c>
      <c r="AF70" s="79">
        <f t="shared" si="27"/>
        <v>0</v>
      </c>
      <c r="AG70" s="79">
        <f t="shared" si="27"/>
        <v>0</v>
      </c>
      <c r="AH70" s="79">
        <f t="shared" si="27"/>
        <v>0</v>
      </c>
    </row>
    <row r="71" spans="2:34" hidden="1">
      <c r="B71" s="80" t="s">
        <v>64</v>
      </c>
      <c r="C71" s="81"/>
      <c r="D71" s="29"/>
      <c r="E71" s="29">
        <f t="shared" si="27"/>
        <v>0</v>
      </c>
      <c r="F71" s="29">
        <f t="shared" si="27"/>
        <v>0</v>
      </c>
      <c r="G71" s="29">
        <f t="shared" si="27"/>
        <v>0</v>
      </c>
      <c r="H71" s="29">
        <f t="shared" si="27"/>
        <v>0</v>
      </c>
      <c r="I71" s="29">
        <f t="shared" si="27"/>
        <v>0</v>
      </c>
      <c r="J71" s="29">
        <f t="shared" si="27"/>
        <v>0</v>
      </c>
      <c r="K71" s="29">
        <f t="shared" si="27"/>
        <v>0</v>
      </c>
      <c r="L71" s="29">
        <f t="shared" si="27"/>
        <v>0</v>
      </c>
      <c r="M71" s="29">
        <f t="shared" si="27"/>
        <v>0</v>
      </c>
      <c r="N71" s="29">
        <f t="shared" si="27"/>
        <v>0</v>
      </c>
      <c r="O71" s="29">
        <f t="shared" si="27"/>
        <v>0</v>
      </c>
      <c r="P71" s="29">
        <f t="shared" si="27"/>
        <v>0</v>
      </c>
      <c r="Q71" s="29">
        <f t="shared" si="27"/>
        <v>0</v>
      </c>
      <c r="R71" s="29">
        <f t="shared" si="27"/>
        <v>0</v>
      </c>
      <c r="S71" s="29">
        <f t="shared" si="27"/>
        <v>0</v>
      </c>
      <c r="T71" s="29">
        <f t="shared" si="27"/>
        <v>0</v>
      </c>
      <c r="U71" s="29">
        <f t="shared" si="27"/>
        <v>0</v>
      </c>
      <c r="V71" s="29">
        <f t="shared" si="27"/>
        <v>0</v>
      </c>
      <c r="W71" s="29">
        <f t="shared" si="27"/>
        <v>0</v>
      </c>
      <c r="X71" s="29">
        <f t="shared" si="27"/>
        <v>0</v>
      </c>
      <c r="Y71" s="29">
        <f t="shared" si="27"/>
        <v>0</v>
      </c>
      <c r="Z71" s="29">
        <f t="shared" si="27"/>
        <v>0</v>
      </c>
      <c r="AA71" s="29">
        <f t="shared" si="27"/>
        <v>0</v>
      </c>
      <c r="AB71" s="29">
        <f t="shared" si="27"/>
        <v>0</v>
      </c>
      <c r="AC71" s="29">
        <f t="shared" si="27"/>
        <v>0</v>
      </c>
      <c r="AD71" s="29">
        <f t="shared" si="27"/>
        <v>0</v>
      </c>
      <c r="AE71" s="29">
        <f t="shared" si="27"/>
        <v>0</v>
      </c>
      <c r="AF71" s="29">
        <f t="shared" si="27"/>
        <v>0</v>
      </c>
      <c r="AG71" s="29">
        <f t="shared" si="27"/>
        <v>0</v>
      </c>
      <c r="AH71" s="29">
        <f t="shared" si="27"/>
        <v>0</v>
      </c>
    </row>
    <row r="72" spans="2:34" hidden="1">
      <c r="B72" s="80" t="s">
        <v>50</v>
      </c>
      <c r="C72" s="81"/>
      <c r="D72" s="29"/>
      <c r="E72" s="29">
        <f t="shared" si="27"/>
        <v>0</v>
      </c>
      <c r="F72" s="29">
        <f t="shared" si="27"/>
        <v>0</v>
      </c>
      <c r="G72" s="29">
        <f t="shared" si="27"/>
        <v>0</v>
      </c>
      <c r="H72" s="29">
        <f t="shared" si="27"/>
        <v>0</v>
      </c>
      <c r="I72" s="29">
        <f t="shared" si="27"/>
        <v>0</v>
      </c>
      <c r="J72" s="29">
        <f t="shared" si="27"/>
        <v>0</v>
      </c>
      <c r="K72" s="29">
        <f t="shared" si="27"/>
        <v>0</v>
      </c>
      <c r="L72" s="29">
        <f t="shared" si="27"/>
        <v>0</v>
      </c>
      <c r="M72" s="29">
        <f t="shared" si="27"/>
        <v>0</v>
      </c>
      <c r="N72" s="29">
        <f t="shared" si="27"/>
        <v>0</v>
      </c>
      <c r="O72" s="29">
        <f t="shared" si="27"/>
        <v>0</v>
      </c>
      <c r="P72" s="29">
        <f t="shared" si="27"/>
        <v>0</v>
      </c>
      <c r="Q72" s="29">
        <f t="shared" si="27"/>
        <v>0</v>
      </c>
      <c r="R72" s="29">
        <f t="shared" si="27"/>
        <v>0</v>
      </c>
      <c r="S72" s="29">
        <f t="shared" si="27"/>
        <v>0</v>
      </c>
      <c r="T72" s="29">
        <f t="shared" si="27"/>
        <v>0</v>
      </c>
      <c r="U72" s="29">
        <f t="shared" si="27"/>
        <v>0</v>
      </c>
      <c r="V72" s="29">
        <f t="shared" si="27"/>
        <v>0</v>
      </c>
      <c r="W72" s="29">
        <f t="shared" si="27"/>
        <v>0</v>
      </c>
      <c r="X72" s="29">
        <f t="shared" si="27"/>
        <v>0</v>
      </c>
      <c r="Y72" s="29">
        <f t="shared" si="27"/>
        <v>0</v>
      </c>
      <c r="Z72" s="29">
        <f t="shared" si="27"/>
        <v>0</v>
      </c>
      <c r="AA72" s="29">
        <f t="shared" si="27"/>
        <v>0</v>
      </c>
      <c r="AB72" s="29">
        <f t="shared" si="27"/>
        <v>0</v>
      </c>
      <c r="AC72" s="29">
        <f t="shared" si="27"/>
        <v>0</v>
      </c>
      <c r="AD72" s="29">
        <f t="shared" si="27"/>
        <v>0</v>
      </c>
      <c r="AE72" s="29">
        <f t="shared" si="27"/>
        <v>0</v>
      </c>
      <c r="AF72" s="29">
        <f t="shared" si="27"/>
        <v>0</v>
      </c>
      <c r="AG72" s="29">
        <f t="shared" si="27"/>
        <v>0</v>
      </c>
      <c r="AH72" s="29">
        <f t="shared" si="27"/>
        <v>0</v>
      </c>
    </row>
    <row r="73" spans="2:34" hidden="1">
      <c r="B73" s="72" t="s">
        <v>51</v>
      </c>
      <c r="C73" s="73"/>
      <c r="D73" s="32"/>
      <c r="E73" s="32">
        <f t="shared" si="27"/>
        <v>0</v>
      </c>
      <c r="F73" s="32">
        <f t="shared" si="27"/>
        <v>0</v>
      </c>
      <c r="G73" s="32">
        <f t="shared" si="27"/>
        <v>0</v>
      </c>
      <c r="H73" s="32">
        <f t="shared" si="27"/>
        <v>0</v>
      </c>
      <c r="I73" s="32">
        <f t="shared" si="27"/>
        <v>0</v>
      </c>
      <c r="J73" s="32">
        <f t="shared" si="27"/>
        <v>0</v>
      </c>
      <c r="K73" s="32">
        <f t="shared" si="27"/>
        <v>0</v>
      </c>
      <c r="L73" s="32">
        <f t="shared" si="27"/>
        <v>0</v>
      </c>
      <c r="M73" s="32">
        <f t="shared" si="27"/>
        <v>0</v>
      </c>
      <c r="N73" s="32">
        <f t="shared" si="27"/>
        <v>0</v>
      </c>
      <c r="O73" s="32">
        <f t="shared" si="27"/>
        <v>0</v>
      </c>
      <c r="P73" s="32">
        <f t="shared" si="27"/>
        <v>0</v>
      </c>
      <c r="Q73" s="32">
        <f t="shared" si="27"/>
        <v>0</v>
      </c>
      <c r="R73" s="32">
        <f t="shared" si="27"/>
        <v>0</v>
      </c>
      <c r="S73" s="32">
        <f t="shared" si="27"/>
        <v>0</v>
      </c>
      <c r="T73" s="32">
        <f t="shared" si="27"/>
        <v>0</v>
      </c>
      <c r="U73" s="32">
        <f t="shared" si="27"/>
        <v>0</v>
      </c>
      <c r="V73" s="32">
        <f t="shared" si="27"/>
        <v>0</v>
      </c>
      <c r="W73" s="32">
        <f t="shared" si="27"/>
        <v>0</v>
      </c>
      <c r="X73" s="32">
        <f t="shared" si="27"/>
        <v>0</v>
      </c>
      <c r="Y73" s="32">
        <f t="shared" si="27"/>
        <v>0</v>
      </c>
      <c r="Z73" s="32">
        <f t="shared" si="27"/>
        <v>0</v>
      </c>
      <c r="AA73" s="32">
        <f t="shared" si="27"/>
        <v>0</v>
      </c>
      <c r="AB73" s="32">
        <f t="shared" si="27"/>
        <v>0</v>
      </c>
      <c r="AC73" s="32">
        <f t="shared" si="27"/>
        <v>0</v>
      </c>
      <c r="AD73" s="32">
        <f t="shared" si="27"/>
        <v>0</v>
      </c>
      <c r="AE73" s="32">
        <f t="shared" si="27"/>
        <v>0</v>
      </c>
      <c r="AF73" s="32">
        <f t="shared" si="27"/>
        <v>0</v>
      </c>
      <c r="AG73" s="32">
        <f t="shared" si="27"/>
        <v>0</v>
      </c>
      <c r="AH73" s="32">
        <f t="shared" si="27"/>
        <v>0</v>
      </c>
    </row>
    <row r="74" spans="2:34" hidden="1">
      <c r="B74" s="82" t="s">
        <v>62</v>
      </c>
      <c r="C74" s="83"/>
      <c r="D74" s="42"/>
      <c r="E74" s="42">
        <f t="shared" ref="E74:AH74" si="28">E20</f>
        <v>0</v>
      </c>
      <c r="F74" s="42">
        <f t="shared" si="28"/>
        <v>0</v>
      </c>
      <c r="G74" s="42">
        <f t="shared" si="28"/>
        <v>0</v>
      </c>
      <c r="H74" s="42">
        <f t="shared" si="28"/>
        <v>0</v>
      </c>
      <c r="I74" s="42">
        <f t="shared" si="28"/>
        <v>0</v>
      </c>
      <c r="J74" s="42">
        <f t="shared" si="28"/>
        <v>0</v>
      </c>
      <c r="K74" s="42">
        <f t="shared" si="28"/>
        <v>0</v>
      </c>
      <c r="L74" s="42">
        <f t="shared" si="28"/>
        <v>0</v>
      </c>
      <c r="M74" s="42">
        <f t="shared" si="28"/>
        <v>0</v>
      </c>
      <c r="N74" s="42">
        <f t="shared" si="28"/>
        <v>0</v>
      </c>
      <c r="O74" s="42">
        <f t="shared" si="28"/>
        <v>0</v>
      </c>
      <c r="P74" s="42">
        <f t="shared" si="28"/>
        <v>0</v>
      </c>
      <c r="Q74" s="42">
        <f t="shared" si="28"/>
        <v>0</v>
      </c>
      <c r="R74" s="42">
        <f t="shared" si="28"/>
        <v>0</v>
      </c>
      <c r="S74" s="42">
        <f t="shared" si="28"/>
        <v>0</v>
      </c>
      <c r="T74" s="42">
        <f t="shared" si="28"/>
        <v>0</v>
      </c>
      <c r="U74" s="42">
        <f t="shared" si="28"/>
        <v>0</v>
      </c>
      <c r="V74" s="42">
        <f t="shared" si="28"/>
        <v>0</v>
      </c>
      <c r="W74" s="42">
        <f t="shared" si="28"/>
        <v>0</v>
      </c>
      <c r="X74" s="42">
        <f t="shared" si="28"/>
        <v>0</v>
      </c>
      <c r="Y74" s="42">
        <f t="shared" si="28"/>
        <v>0</v>
      </c>
      <c r="Z74" s="42">
        <f t="shared" si="28"/>
        <v>0</v>
      </c>
      <c r="AA74" s="42">
        <f t="shared" si="28"/>
        <v>0</v>
      </c>
      <c r="AB74" s="42">
        <f t="shared" si="28"/>
        <v>0</v>
      </c>
      <c r="AC74" s="42">
        <f t="shared" si="28"/>
        <v>0</v>
      </c>
      <c r="AD74" s="42">
        <f t="shared" si="28"/>
        <v>0</v>
      </c>
      <c r="AE74" s="42">
        <f t="shared" si="28"/>
        <v>0</v>
      </c>
      <c r="AF74" s="42">
        <f t="shared" si="28"/>
        <v>0</v>
      </c>
      <c r="AG74" s="42">
        <f t="shared" si="28"/>
        <v>0</v>
      </c>
      <c r="AH74" s="42">
        <f t="shared" si="28"/>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9" si="29">E14</f>
        <v>1</v>
      </c>
      <c r="F288" s="39" t="str">
        <f t="shared" si="29"/>
        <v/>
      </c>
      <c r="G288" s="39" t="str">
        <f t="shared" si="29"/>
        <v/>
      </c>
      <c r="H288" s="39" t="str">
        <f t="shared" si="29"/>
        <v/>
      </c>
      <c r="I288" s="39" t="str">
        <f t="shared" si="29"/>
        <v/>
      </c>
      <c r="J288" s="39" t="str">
        <f t="shared" si="29"/>
        <v/>
      </c>
      <c r="K288" s="39" t="str">
        <f t="shared" si="29"/>
        <v/>
      </c>
      <c r="L288" s="39" t="str">
        <f t="shared" si="29"/>
        <v/>
      </c>
      <c r="M288" s="39" t="str">
        <f t="shared" si="29"/>
        <v/>
      </c>
      <c r="N288" s="39" t="str">
        <f t="shared" si="29"/>
        <v/>
      </c>
      <c r="O288" s="39" t="str">
        <f t="shared" si="29"/>
        <v/>
      </c>
      <c r="P288" s="39" t="str">
        <f t="shared" si="29"/>
        <v/>
      </c>
      <c r="Q288" s="39" t="str">
        <f t="shared" si="29"/>
        <v/>
      </c>
      <c r="R288" s="39" t="str">
        <f t="shared" si="29"/>
        <v/>
      </c>
      <c r="S288" s="39" t="str">
        <f t="shared" si="29"/>
        <v/>
      </c>
      <c r="T288" s="39" t="str">
        <f t="shared" si="29"/>
        <v/>
      </c>
      <c r="U288" s="39" t="str">
        <f t="shared" si="29"/>
        <v/>
      </c>
      <c r="V288" s="39" t="str">
        <f t="shared" si="29"/>
        <v/>
      </c>
      <c r="W288" s="39" t="str">
        <f t="shared" si="29"/>
        <v/>
      </c>
      <c r="X288" s="39" t="str">
        <f t="shared" si="29"/>
        <v/>
      </c>
      <c r="Y288" s="39" t="str">
        <f t="shared" si="29"/>
        <v/>
      </c>
      <c r="Z288" s="39" t="str">
        <f t="shared" si="29"/>
        <v/>
      </c>
      <c r="AA288" s="39" t="str">
        <f t="shared" si="29"/>
        <v/>
      </c>
      <c r="AB288" s="39" t="str">
        <f t="shared" si="29"/>
        <v/>
      </c>
      <c r="AC288" s="39" t="str">
        <f t="shared" si="29"/>
        <v/>
      </c>
      <c r="AD288" s="39" t="str">
        <f t="shared" si="29"/>
        <v/>
      </c>
      <c r="AE288" s="39" t="str">
        <f t="shared" si="29"/>
        <v/>
      </c>
      <c r="AF288" s="39" t="str">
        <f t="shared" si="29"/>
        <v/>
      </c>
      <c r="AG288" s="39" t="str">
        <f t="shared" si="29"/>
        <v/>
      </c>
      <c r="AH288" s="39" t="str">
        <f t="shared" si="29"/>
        <v/>
      </c>
    </row>
    <row r="289" spans="2:34">
      <c r="B289" s="5" t="s">
        <v>78</v>
      </c>
      <c r="E289" s="6" t="str">
        <f t="shared" si="29"/>
        <v/>
      </c>
      <c r="F289" s="6" t="str">
        <f t="shared" si="29"/>
        <v/>
      </c>
      <c r="G289" s="6" t="str">
        <f t="shared" si="29"/>
        <v/>
      </c>
      <c r="H289" s="6" t="str">
        <f t="shared" si="29"/>
        <v/>
      </c>
      <c r="I289" s="6" t="str">
        <f t="shared" si="29"/>
        <v/>
      </c>
      <c r="J289" s="6" t="str">
        <f t="shared" si="29"/>
        <v/>
      </c>
      <c r="K289" s="6" t="str">
        <f t="shared" si="29"/>
        <v/>
      </c>
      <c r="L289" s="6" t="str">
        <f t="shared" si="29"/>
        <v/>
      </c>
      <c r="M289" s="6" t="str">
        <f t="shared" si="29"/>
        <v/>
      </c>
      <c r="N289" s="6" t="str">
        <f t="shared" si="29"/>
        <v/>
      </c>
      <c r="O289" s="6" t="str">
        <f t="shared" si="29"/>
        <v/>
      </c>
      <c r="P289" s="6" t="str">
        <f t="shared" si="29"/>
        <v/>
      </c>
      <c r="Q289" s="6" t="str">
        <f t="shared" si="29"/>
        <v/>
      </c>
      <c r="R289" s="6" t="str">
        <f t="shared" si="29"/>
        <v/>
      </c>
      <c r="S289" s="6" t="str">
        <f t="shared" si="29"/>
        <v/>
      </c>
      <c r="T289" s="6" t="str">
        <f t="shared" si="29"/>
        <v/>
      </c>
      <c r="U289" s="6" t="str">
        <f t="shared" si="29"/>
        <v/>
      </c>
      <c r="V289" s="6" t="str">
        <f t="shared" si="29"/>
        <v/>
      </c>
      <c r="W289" s="6" t="str">
        <f t="shared" si="29"/>
        <v/>
      </c>
      <c r="X289" s="6" t="str">
        <f t="shared" si="29"/>
        <v/>
      </c>
      <c r="Y289" s="6" t="str">
        <f t="shared" si="29"/>
        <v/>
      </c>
      <c r="Z289" s="6" t="str">
        <f t="shared" si="29"/>
        <v/>
      </c>
      <c r="AA289" s="6" t="str">
        <f t="shared" si="29"/>
        <v/>
      </c>
      <c r="AB289" s="6" t="str">
        <f t="shared" si="29"/>
        <v/>
      </c>
      <c r="AC289" s="6" t="str">
        <f t="shared" si="29"/>
        <v/>
      </c>
      <c r="AD289" s="6" t="str">
        <f t="shared" si="29"/>
        <v/>
      </c>
      <c r="AE289" s="6" t="str">
        <f t="shared" si="29"/>
        <v/>
      </c>
      <c r="AF289" s="6" t="str">
        <f t="shared" si="29"/>
        <v/>
      </c>
      <c r="AG289" s="6" t="str">
        <f t="shared" si="29"/>
        <v/>
      </c>
      <c r="AH289" s="6" t="str">
        <f t="shared" si="29"/>
        <v/>
      </c>
    </row>
  </sheetData>
  <sheetProtection algorithmName="SHA-512" hashValue="O3x8E/wk51Zkro1PihacEL4dQv+QDgB/xES1AmNhJRe2q+FRMJq7FVQyOj9tkj8gRhh+Q3LI6FDMH80i6EcKrg==" saltValue="wuAAM478CDXWzq9MZfT+Ow==" spinCount="100000" sheet="1" objects="1" scenarios="1" selectLockedCells="1"/>
  <mergeCells count="4">
    <mergeCell ref="B1:C1"/>
    <mergeCell ref="B65:C65"/>
    <mergeCell ref="B66:C66"/>
    <mergeCell ref="B67:C67"/>
  </mergeCells>
  <conditionalFormatting sqref="E14:AH14">
    <cfRule type="cellIs" dxfId="17" priority="2" operator="greaterThan">
      <formula>0</formula>
    </cfRule>
    <cfRule type="cellIs" dxfId="16" priority="3" operator="greaterThan">
      <formula>0</formula>
    </cfRule>
  </conditionalFormatting>
  <conditionalFormatting sqref="E68:AH68">
    <cfRule type="cellIs" dxfId="15" priority="1" operator="greaterThan">
      <formula>0</formula>
    </cfRule>
  </conditionalFormatting>
  <dataValidations count="1">
    <dataValidation type="whole" allowBlank="1" showInputMessage="1" showErrorMessage="1" sqref="C8:C9" xr:uid="{37397F55-B097-4ECE-B8FF-871E889647D3}">
      <formula1>1</formula1>
      <formula2>30</formula2>
    </dataValidation>
  </dataValidation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B407-930C-469F-97CE-CE17A0106DB7}">
  <sheetPr>
    <tabColor rgb="FF0070C0"/>
  </sheetPr>
  <dimension ref="B1:AH289"/>
  <sheetViews>
    <sheetView showGridLines="0" showZeros="0" workbookViewId="0">
      <selection activeCell="C6" sqref="C6:C8"/>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6"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si="7"/>
        <v>3</v>
      </c>
      <c r="H36" s="53">
        <f t="shared" si="7"/>
        <v>4</v>
      </c>
      <c r="I36" s="53">
        <f t="shared" si="7"/>
        <v>5</v>
      </c>
      <c r="J36" s="53">
        <f t="shared" si="7"/>
        <v>6</v>
      </c>
      <c r="K36" s="53">
        <f t="shared" si="7"/>
        <v>7</v>
      </c>
      <c r="L36" s="53">
        <f t="shared" si="7"/>
        <v>8</v>
      </c>
      <c r="M36" s="53">
        <f t="shared" si="7"/>
        <v>9</v>
      </c>
      <c r="N36" s="53">
        <f t="shared" si="7"/>
        <v>10</v>
      </c>
      <c r="O36" s="53">
        <f t="shared" si="7"/>
        <v>11</v>
      </c>
      <c r="P36" s="53">
        <f t="shared" si="7"/>
        <v>12</v>
      </c>
      <c r="Q36" s="53">
        <f t="shared" si="7"/>
        <v>13</v>
      </c>
      <c r="R36" s="53">
        <f t="shared" si="7"/>
        <v>14</v>
      </c>
      <c r="S36" s="53">
        <f t="shared" si="7"/>
        <v>15</v>
      </c>
      <c r="T36" s="53">
        <f t="shared" si="7"/>
        <v>16</v>
      </c>
      <c r="U36" s="53">
        <f t="shared" si="7"/>
        <v>17</v>
      </c>
      <c r="V36" s="53">
        <f t="shared" si="7"/>
        <v>18</v>
      </c>
      <c r="W36" s="53">
        <f t="shared" si="7"/>
        <v>19</v>
      </c>
      <c r="X36" s="53">
        <f t="shared" si="7"/>
        <v>20</v>
      </c>
      <c r="Y36" s="53">
        <f t="shared" si="7"/>
        <v>21</v>
      </c>
      <c r="Z36" s="53">
        <f t="shared" si="7"/>
        <v>22</v>
      </c>
      <c r="AA36" s="53">
        <f t="shared" si="7"/>
        <v>23</v>
      </c>
      <c r="AB36" s="53">
        <f t="shared" si="7"/>
        <v>24</v>
      </c>
      <c r="AC36" s="53">
        <f t="shared" si="7"/>
        <v>25</v>
      </c>
      <c r="AD36" s="53">
        <f t="shared" si="7"/>
        <v>26</v>
      </c>
      <c r="AE36" s="53">
        <f t="shared" si="7"/>
        <v>27</v>
      </c>
      <c r="AF36" s="53">
        <f t="shared" si="7"/>
        <v>28</v>
      </c>
      <c r="AG36" s="53">
        <f t="shared" si="7"/>
        <v>29</v>
      </c>
      <c r="AH36" s="53">
        <f t="shared" si="7"/>
        <v>30</v>
      </c>
    </row>
    <row r="37" spans="2:34" hidden="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3" si="8">E40</f>
        <v>0</v>
      </c>
      <c r="G40" s="52">
        <f t="shared" si="8"/>
        <v>0</v>
      </c>
      <c r="H40" s="52">
        <f t="shared" si="8"/>
        <v>0</v>
      </c>
      <c r="I40" s="52">
        <f t="shared" si="8"/>
        <v>0</v>
      </c>
      <c r="J40" s="52">
        <f t="shared" si="8"/>
        <v>0</v>
      </c>
      <c r="K40" s="52">
        <f t="shared" si="8"/>
        <v>0</v>
      </c>
      <c r="L40" s="52">
        <f t="shared" si="8"/>
        <v>0</v>
      </c>
      <c r="M40" s="52">
        <f t="shared" si="8"/>
        <v>0</v>
      </c>
      <c r="N40" s="52">
        <f t="shared" si="8"/>
        <v>0</v>
      </c>
      <c r="O40" s="52">
        <f t="shared" si="8"/>
        <v>0</v>
      </c>
      <c r="P40" s="52">
        <f t="shared" si="8"/>
        <v>0</v>
      </c>
      <c r="Q40" s="52">
        <f t="shared" si="8"/>
        <v>0</v>
      </c>
      <c r="R40" s="52">
        <f t="shared" si="8"/>
        <v>0</v>
      </c>
      <c r="S40" s="52">
        <f t="shared" si="8"/>
        <v>0</v>
      </c>
      <c r="T40" s="52">
        <f t="shared" si="8"/>
        <v>0</v>
      </c>
      <c r="U40" s="52">
        <f t="shared" si="8"/>
        <v>0</v>
      </c>
      <c r="V40" s="52">
        <f t="shared" si="8"/>
        <v>0</v>
      </c>
      <c r="W40" s="52">
        <f t="shared" si="8"/>
        <v>0</v>
      </c>
      <c r="X40" s="52">
        <f t="shared" si="8"/>
        <v>0</v>
      </c>
      <c r="Y40" s="52">
        <f t="shared" si="8"/>
        <v>0</v>
      </c>
      <c r="Z40" s="52">
        <f t="shared" si="8"/>
        <v>0</v>
      </c>
      <c r="AA40" s="52">
        <f t="shared" si="8"/>
        <v>0</v>
      </c>
      <c r="AB40" s="52">
        <f t="shared" si="8"/>
        <v>0</v>
      </c>
      <c r="AC40" s="52">
        <f t="shared" si="8"/>
        <v>0</v>
      </c>
      <c r="AD40" s="52">
        <f t="shared" si="8"/>
        <v>0</v>
      </c>
      <c r="AE40" s="52">
        <f t="shared" si="8"/>
        <v>0</v>
      </c>
      <c r="AF40" s="52">
        <f t="shared" si="8"/>
        <v>0</v>
      </c>
      <c r="AG40" s="52">
        <f t="shared" si="8"/>
        <v>0</v>
      </c>
      <c r="AH40" s="52">
        <f t="shared" si="8"/>
        <v>0</v>
      </c>
    </row>
    <row r="41" spans="2:34" hidden="1">
      <c r="B41" s="52" t="s">
        <v>3</v>
      </c>
      <c r="C41" s="52"/>
      <c r="D41" s="52">
        <f>D37*D38</f>
        <v>0</v>
      </c>
      <c r="E41" s="52">
        <f>D37</f>
        <v>0</v>
      </c>
      <c r="F41" s="52">
        <f t="shared" si="8"/>
        <v>0</v>
      </c>
      <c r="G41" s="52">
        <f t="shared" si="8"/>
        <v>0</v>
      </c>
      <c r="H41" s="52">
        <f t="shared" si="8"/>
        <v>0</v>
      </c>
      <c r="I41" s="52">
        <f t="shared" si="8"/>
        <v>0</v>
      </c>
      <c r="J41" s="52">
        <f t="shared" si="8"/>
        <v>0</v>
      </c>
      <c r="K41" s="52">
        <f t="shared" si="8"/>
        <v>0</v>
      </c>
      <c r="L41" s="52">
        <f t="shared" si="8"/>
        <v>0</v>
      </c>
      <c r="M41" s="52">
        <f t="shared" si="8"/>
        <v>0</v>
      </c>
      <c r="N41" s="52">
        <f t="shared" si="8"/>
        <v>0</v>
      </c>
      <c r="O41" s="52">
        <f t="shared" si="8"/>
        <v>0</v>
      </c>
      <c r="P41" s="52">
        <f t="shared" si="8"/>
        <v>0</v>
      </c>
      <c r="Q41" s="52">
        <f t="shared" si="8"/>
        <v>0</v>
      </c>
      <c r="R41" s="52">
        <f t="shared" si="8"/>
        <v>0</v>
      </c>
      <c r="S41" s="52">
        <f t="shared" si="8"/>
        <v>0</v>
      </c>
      <c r="T41" s="52">
        <f t="shared" si="8"/>
        <v>0</v>
      </c>
      <c r="U41" s="52">
        <f t="shared" si="8"/>
        <v>0</v>
      </c>
      <c r="V41" s="52">
        <f t="shared" si="8"/>
        <v>0</v>
      </c>
      <c r="W41" s="52">
        <f t="shared" si="8"/>
        <v>0</v>
      </c>
      <c r="X41" s="52">
        <f t="shared" si="8"/>
        <v>0</v>
      </c>
      <c r="Y41" s="52">
        <f t="shared" si="8"/>
        <v>0</v>
      </c>
      <c r="Z41" s="52">
        <f t="shared" si="8"/>
        <v>0</v>
      </c>
      <c r="AA41" s="52">
        <f t="shared" si="8"/>
        <v>0</v>
      </c>
      <c r="AB41" s="52">
        <f t="shared" si="8"/>
        <v>0</v>
      </c>
      <c r="AC41" s="52">
        <f t="shared" si="8"/>
        <v>0</v>
      </c>
      <c r="AD41" s="52">
        <f t="shared" si="8"/>
        <v>0</v>
      </c>
      <c r="AE41" s="52">
        <f t="shared" si="8"/>
        <v>0</v>
      </c>
      <c r="AF41" s="52">
        <f t="shared" si="8"/>
        <v>0</v>
      </c>
      <c r="AG41" s="52">
        <f t="shared" si="8"/>
        <v>0</v>
      </c>
      <c r="AH41" s="52">
        <f t="shared" si="8"/>
        <v>0</v>
      </c>
    </row>
    <row r="42" spans="2:34" hidden="1">
      <c r="B42" s="28" t="s">
        <v>52</v>
      </c>
      <c r="C42" s="28"/>
      <c r="D42" s="58">
        <f>D39/D38</f>
        <v>0</v>
      </c>
      <c r="E42" s="52">
        <f>D38</f>
        <v>12</v>
      </c>
      <c r="F42" s="52">
        <f t="shared" si="8"/>
        <v>12</v>
      </c>
      <c r="G42" s="52">
        <f t="shared" si="8"/>
        <v>12</v>
      </c>
      <c r="H42" s="52">
        <f t="shared" si="8"/>
        <v>12</v>
      </c>
      <c r="I42" s="52">
        <f t="shared" si="8"/>
        <v>12</v>
      </c>
      <c r="J42" s="52">
        <f t="shared" si="8"/>
        <v>12</v>
      </c>
      <c r="K42" s="52">
        <f t="shared" si="8"/>
        <v>12</v>
      </c>
      <c r="L42" s="52">
        <f t="shared" si="8"/>
        <v>12</v>
      </c>
      <c r="M42" s="52">
        <f t="shared" si="8"/>
        <v>12</v>
      </c>
      <c r="N42" s="52">
        <f t="shared" si="8"/>
        <v>12</v>
      </c>
      <c r="O42" s="52">
        <f t="shared" si="8"/>
        <v>12</v>
      </c>
      <c r="P42" s="52">
        <f t="shared" si="8"/>
        <v>12</v>
      </c>
      <c r="Q42" s="52">
        <f t="shared" si="8"/>
        <v>12</v>
      </c>
      <c r="R42" s="52">
        <f t="shared" si="8"/>
        <v>12</v>
      </c>
      <c r="S42" s="52">
        <f t="shared" si="8"/>
        <v>12</v>
      </c>
      <c r="T42" s="52">
        <f t="shared" si="8"/>
        <v>12</v>
      </c>
      <c r="U42" s="52">
        <f t="shared" si="8"/>
        <v>12</v>
      </c>
      <c r="V42" s="52">
        <f t="shared" si="8"/>
        <v>12</v>
      </c>
      <c r="W42" s="52">
        <f t="shared" si="8"/>
        <v>12</v>
      </c>
      <c r="X42" s="52">
        <f t="shared" si="8"/>
        <v>12</v>
      </c>
      <c r="Y42" s="52">
        <f t="shared" si="8"/>
        <v>12</v>
      </c>
      <c r="Z42" s="52">
        <f t="shared" si="8"/>
        <v>12</v>
      </c>
      <c r="AA42" s="52">
        <f t="shared" si="8"/>
        <v>12</v>
      </c>
      <c r="AB42" s="52">
        <f t="shared" si="8"/>
        <v>12</v>
      </c>
      <c r="AC42" s="52">
        <f t="shared" si="8"/>
        <v>12</v>
      </c>
      <c r="AD42" s="52">
        <f t="shared" si="8"/>
        <v>12</v>
      </c>
      <c r="AE42" s="52">
        <f t="shared" si="8"/>
        <v>12</v>
      </c>
      <c r="AF42" s="52">
        <f t="shared" si="8"/>
        <v>12</v>
      </c>
      <c r="AG42" s="52">
        <f t="shared" si="8"/>
        <v>12</v>
      </c>
      <c r="AH42" s="52">
        <f t="shared" si="8"/>
        <v>12</v>
      </c>
    </row>
    <row r="43" spans="2:34" hidden="1">
      <c r="B43" s="52" t="s">
        <v>38</v>
      </c>
      <c r="C43" s="52"/>
      <c r="D43" s="52" t="e">
        <f>D52</f>
        <v>#DIV/0!</v>
      </c>
      <c r="E43" s="58">
        <f>D39</f>
        <v>0</v>
      </c>
      <c r="F43" s="58">
        <f t="shared" si="8"/>
        <v>0</v>
      </c>
      <c r="G43" s="58">
        <f t="shared" si="8"/>
        <v>0</v>
      </c>
      <c r="H43" s="58">
        <f t="shared" si="8"/>
        <v>0</v>
      </c>
      <c r="I43" s="58">
        <f t="shared" si="8"/>
        <v>0</v>
      </c>
      <c r="J43" s="58">
        <f t="shared" si="8"/>
        <v>0</v>
      </c>
      <c r="K43" s="58">
        <f t="shared" si="8"/>
        <v>0</v>
      </c>
      <c r="L43" s="58">
        <f t="shared" si="8"/>
        <v>0</v>
      </c>
      <c r="M43" s="58">
        <f t="shared" si="8"/>
        <v>0</v>
      </c>
      <c r="N43" s="58">
        <f t="shared" si="8"/>
        <v>0</v>
      </c>
      <c r="O43" s="58">
        <f t="shared" si="8"/>
        <v>0</v>
      </c>
      <c r="P43" s="58">
        <f t="shared" si="8"/>
        <v>0</v>
      </c>
      <c r="Q43" s="58">
        <f t="shared" si="8"/>
        <v>0</v>
      </c>
      <c r="R43" s="58">
        <f t="shared" si="8"/>
        <v>0</v>
      </c>
      <c r="S43" s="58">
        <f t="shared" si="8"/>
        <v>0</v>
      </c>
      <c r="T43" s="58">
        <f t="shared" si="8"/>
        <v>0</v>
      </c>
      <c r="U43" s="58">
        <f t="shared" si="8"/>
        <v>0</v>
      </c>
      <c r="V43" s="58">
        <f t="shared" si="8"/>
        <v>0</v>
      </c>
      <c r="W43" s="58">
        <f t="shared" si="8"/>
        <v>0</v>
      </c>
      <c r="X43" s="58">
        <f t="shared" si="8"/>
        <v>0</v>
      </c>
      <c r="Y43" s="58">
        <f t="shared" si="8"/>
        <v>0</v>
      </c>
      <c r="Z43" s="58">
        <f t="shared" si="8"/>
        <v>0</v>
      </c>
      <c r="AA43" s="58">
        <f t="shared" si="8"/>
        <v>0</v>
      </c>
      <c r="AB43" s="58">
        <f t="shared" si="8"/>
        <v>0</v>
      </c>
      <c r="AC43" s="58">
        <f t="shared" si="8"/>
        <v>0</v>
      </c>
      <c r="AD43" s="58">
        <f t="shared" si="8"/>
        <v>0</v>
      </c>
      <c r="AE43" s="58">
        <f t="shared" si="8"/>
        <v>0</v>
      </c>
      <c r="AF43" s="58">
        <f t="shared" si="8"/>
        <v>0</v>
      </c>
      <c r="AG43" s="58">
        <f t="shared" si="8"/>
        <v>0</v>
      </c>
      <c r="AH43" s="58">
        <f t="shared" si="8"/>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9">E41*E42</f>
        <v>0</v>
      </c>
      <c r="F45" s="52">
        <f t="shared" si="9"/>
        <v>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2">
        <f t="shared" si="9"/>
        <v>0</v>
      </c>
      <c r="Q45" s="52">
        <f t="shared" si="9"/>
        <v>0</v>
      </c>
      <c r="R45" s="52">
        <f t="shared" si="9"/>
        <v>0</v>
      </c>
      <c r="S45" s="52">
        <f t="shared" si="9"/>
        <v>0</v>
      </c>
      <c r="T45" s="52">
        <f t="shared" si="9"/>
        <v>0</v>
      </c>
      <c r="U45" s="52">
        <f t="shared" si="9"/>
        <v>0</v>
      </c>
      <c r="V45" s="52">
        <f t="shared" si="9"/>
        <v>0</v>
      </c>
      <c r="W45" s="52">
        <f t="shared" si="9"/>
        <v>0</v>
      </c>
      <c r="X45" s="52">
        <f t="shared" si="9"/>
        <v>0</v>
      </c>
      <c r="Y45" s="52">
        <f t="shared" si="9"/>
        <v>0</v>
      </c>
      <c r="Z45" s="52">
        <f t="shared" si="9"/>
        <v>0</v>
      </c>
      <c r="AA45" s="52">
        <f t="shared" si="9"/>
        <v>0</v>
      </c>
      <c r="AB45" s="52">
        <f t="shared" si="9"/>
        <v>0</v>
      </c>
      <c r="AC45" s="52">
        <f t="shared" si="9"/>
        <v>0</v>
      </c>
      <c r="AD45" s="52">
        <f t="shared" si="9"/>
        <v>0</v>
      </c>
      <c r="AE45" s="52">
        <f t="shared" si="9"/>
        <v>0</v>
      </c>
      <c r="AF45" s="52">
        <f t="shared" si="9"/>
        <v>0</v>
      </c>
      <c r="AG45" s="52">
        <f t="shared" si="9"/>
        <v>0</v>
      </c>
      <c r="AH45" s="52">
        <f t="shared" si="9"/>
        <v>0</v>
      </c>
    </row>
    <row r="46" spans="2:34" hidden="1">
      <c r="B46" s="52" t="s">
        <v>40</v>
      </c>
      <c r="C46" s="52"/>
      <c r="D46" s="52"/>
      <c r="E46" s="58">
        <f t="shared" ref="E46:AH46" si="10">E43/E42</f>
        <v>0</v>
      </c>
      <c r="F46" s="58">
        <f t="shared" si="10"/>
        <v>0</v>
      </c>
      <c r="G46" s="58">
        <f t="shared" si="10"/>
        <v>0</v>
      </c>
      <c r="H46" s="58">
        <f t="shared" si="10"/>
        <v>0</v>
      </c>
      <c r="I46" s="58">
        <f t="shared" si="10"/>
        <v>0</v>
      </c>
      <c r="J46" s="58">
        <f t="shared" si="10"/>
        <v>0</v>
      </c>
      <c r="K46" s="58">
        <f t="shared" si="10"/>
        <v>0</v>
      </c>
      <c r="L46" s="58">
        <f t="shared" si="10"/>
        <v>0</v>
      </c>
      <c r="M46" s="58">
        <f t="shared" si="10"/>
        <v>0</v>
      </c>
      <c r="N46" s="58">
        <f t="shared" si="10"/>
        <v>0</v>
      </c>
      <c r="O46" s="58">
        <f t="shared" si="10"/>
        <v>0</v>
      </c>
      <c r="P46" s="58">
        <f t="shared" si="10"/>
        <v>0</v>
      </c>
      <c r="Q46" s="58">
        <f t="shared" si="10"/>
        <v>0</v>
      </c>
      <c r="R46" s="58">
        <f t="shared" si="10"/>
        <v>0</v>
      </c>
      <c r="S46" s="58">
        <f t="shared" si="10"/>
        <v>0</v>
      </c>
      <c r="T46" s="58">
        <f t="shared" si="10"/>
        <v>0</v>
      </c>
      <c r="U46" s="58">
        <f t="shared" si="10"/>
        <v>0</v>
      </c>
      <c r="V46" s="58">
        <f t="shared" si="10"/>
        <v>0</v>
      </c>
      <c r="W46" s="58">
        <f t="shared" si="10"/>
        <v>0</v>
      </c>
      <c r="X46" s="58">
        <f t="shared" si="10"/>
        <v>0</v>
      </c>
      <c r="Y46" s="58">
        <f t="shared" si="10"/>
        <v>0</v>
      </c>
      <c r="Z46" s="58">
        <f t="shared" si="10"/>
        <v>0</v>
      </c>
      <c r="AA46" s="58">
        <f t="shared" si="10"/>
        <v>0</v>
      </c>
      <c r="AB46" s="58">
        <f t="shared" si="10"/>
        <v>0</v>
      </c>
      <c r="AC46" s="58">
        <f t="shared" si="10"/>
        <v>0</v>
      </c>
      <c r="AD46" s="58">
        <f t="shared" si="10"/>
        <v>0</v>
      </c>
      <c r="AE46" s="58">
        <f t="shared" si="10"/>
        <v>0</v>
      </c>
      <c r="AF46" s="58">
        <f t="shared" si="10"/>
        <v>0</v>
      </c>
      <c r="AG46" s="58">
        <f t="shared" si="10"/>
        <v>0</v>
      </c>
      <c r="AH46" s="58">
        <f t="shared" si="10"/>
        <v>0</v>
      </c>
    </row>
    <row r="47" spans="2:34" hidden="1">
      <c r="B47" s="52" t="s">
        <v>41</v>
      </c>
      <c r="C47" s="52"/>
      <c r="D47" s="61" t="e">
        <f>D58</f>
        <v>#DIV/0!</v>
      </c>
      <c r="E47" s="52" t="e">
        <f t="shared" ref="E47:AH47" si="11">E56</f>
        <v>#DIV/0!</v>
      </c>
      <c r="F47" s="52" t="e">
        <f t="shared" si="11"/>
        <v>#DIV/0!</v>
      </c>
      <c r="G47" s="52" t="e">
        <f t="shared" si="11"/>
        <v>#DIV/0!</v>
      </c>
      <c r="H47" s="52" t="e">
        <f t="shared" si="11"/>
        <v>#DIV/0!</v>
      </c>
      <c r="I47" s="52" t="e">
        <f t="shared" si="11"/>
        <v>#DIV/0!</v>
      </c>
      <c r="J47" s="52" t="e">
        <f t="shared" si="11"/>
        <v>#DIV/0!</v>
      </c>
      <c r="K47" s="52" t="e">
        <f t="shared" si="11"/>
        <v>#DIV/0!</v>
      </c>
      <c r="L47" s="52" t="e">
        <f t="shared" si="11"/>
        <v>#DIV/0!</v>
      </c>
      <c r="M47" s="52" t="e">
        <f t="shared" si="11"/>
        <v>#DIV/0!</v>
      </c>
      <c r="N47" s="52" t="e">
        <f t="shared" si="11"/>
        <v>#DIV/0!</v>
      </c>
      <c r="O47" s="52" t="e">
        <f t="shared" si="11"/>
        <v>#DIV/0!</v>
      </c>
      <c r="P47" s="52" t="e">
        <f t="shared" si="11"/>
        <v>#DIV/0!</v>
      </c>
      <c r="Q47" s="52" t="e">
        <f t="shared" si="11"/>
        <v>#DIV/0!</v>
      </c>
      <c r="R47" s="52" t="e">
        <f t="shared" si="11"/>
        <v>#DIV/0!</v>
      </c>
      <c r="S47" s="52" t="e">
        <f t="shared" si="11"/>
        <v>#DIV/0!</v>
      </c>
      <c r="T47" s="52" t="e">
        <f t="shared" si="11"/>
        <v>#DIV/0!</v>
      </c>
      <c r="U47" s="52" t="e">
        <f t="shared" si="11"/>
        <v>#DIV/0!</v>
      </c>
      <c r="V47" s="52" t="e">
        <f t="shared" si="11"/>
        <v>#DIV/0!</v>
      </c>
      <c r="W47" s="52" t="e">
        <f t="shared" si="11"/>
        <v>#DIV/0!</v>
      </c>
      <c r="X47" s="52" t="e">
        <f t="shared" si="11"/>
        <v>#DIV/0!</v>
      </c>
      <c r="Y47" s="52" t="e">
        <f t="shared" si="11"/>
        <v>#DIV/0!</v>
      </c>
      <c r="Z47" s="52" t="e">
        <f t="shared" si="11"/>
        <v>#DIV/0!</v>
      </c>
      <c r="AA47" s="52" t="e">
        <f t="shared" si="11"/>
        <v>#DIV/0!</v>
      </c>
      <c r="AB47" s="52" t="e">
        <f t="shared" si="11"/>
        <v>#DIV/0!</v>
      </c>
      <c r="AC47" s="52" t="e">
        <f t="shared" si="11"/>
        <v>#DIV/0!</v>
      </c>
      <c r="AD47" s="52" t="e">
        <f t="shared" si="11"/>
        <v>#DIV/0!</v>
      </c>
      <c r="AE47" s="52" t="e">
        <f t="shared" si="11"/>
        <v>#DIV/0!</v>
      </c>
      <c r="AF47" s="52" t="e">
        <f t="shared" si="11"/>
        <v>#DIV/0!</v>
      </c>
      <c r="AG47" s="52" t="e">
        <f t="shared" si="11"/>
        <v>#DIV/0!</v>
      </c>
      <c r="AH47" s="52" t="e">
        <f t="shared" si="11"/>
        <v>#DIV/0!</v>
      </c>
    </row>
    <row r="48" spans="2:34" hidden="1">
      <c r="B48" s="52" t="s">
        <v>42</v>
      </c>
      <c r="C48" s="52"/>
      <c r="D48" s="52"/>
      <c r="E48" s="52" t="e">
        <f>E47*D38</f>
        <v>#DIV/0!</v>
      </c>
      <c r="F48" s="52" t="e">
        <f t="shared" ref="F48:AH48" si="12">F47*E42</f>
        <v>#DIV/0!</v>
      </c>
      <c r="G48" s="52" t="e">
        <f t="shared" si="12"/>
        <v>#DIV/0!</v>
      </c>
      <c r="H48" s="52" t="e">
        <f t="shared" si="12"/>
        <v>#DIV/0!</v>
      </c>
      <c r="I48" s="52" t="e">
        <f t="shared" si="12"/>
        <v>#DIV/0!</v>
      </c>
      <c r="J48" s="52" t="e">
        <f t="shared" si="12"/>
        <v>#DIV/0!</v>
      </c>
      <c r="K48" s="52" t="e">
        <f t="shared" si="12"/>
        <v>#DIV/0!</v>
      </c>
      <c r="L48" s="52" t="e">
        <f t="shared" si="12"/>
        <v>#DIV/0!</v>
      </c>
      <c r="M48" s="52" t="e">
        <f t="shared" si="12"/>
        <v>#DIV/0!</v>
      </c>
      <c r="N48" s="52" t="e">
        <f t="shared" si="12"/>
        <v>#DIV/0!</v>
      </c>
      <c r="O48" s="52" t="e">
        <f t="shared" si="12"/>
        <v>#DIV/0!</v>
      </c>
      <c r="P48" s="52" t="e">
        <f t="shared" si="12"/>
        <v>#DIV/0!</v>
      </c>
      <c r="Q48" s="52" t="e">
        <f t="shared" si="12"/>
        <v>#DIV/0!</v>
      </c>
      <c r="R48" s="52" t="e">
        <f t="shared" si="12"/>
        <v>#DIV/0!</v>
      </c>
      <c r="S48" s="52" t="e">
        <f t="shared" si="12"/>
        <v>#DIV/0!</v>
      </c>
      <c r="T48" s="52" t="e">
        <f t="shared" si="12"/>
        <v>#DIV/0!</v>
      </c>
      <c r="U48" s="52" t="e">
        <f t="shared" si="12"/>
        <v>#DIV/0!</v>
      </c>
      <c r="V48" s="52" t="e">
        <f t="shared" si="12"/>
        <v>#DIV/0!</v>
      </c>
      <c r="W48" s="52" t="e">
        <f t="shared" si="12"/>
        <v>#DIV/0!</v>
      </c>
      <c r="X48" s="52" t="e">
        <f t="shared" si="12"/>
        <v>#DIV/0!</v>
      </c>
      <c r="Y48" s="52" t="e">
        <f t="shared" si="12"/>
        <v>#DIV/0!</v>
      </c>
      <c r="Z48" s="52" t="e">
        <f t="shared" si="12"/>
        <v>#DIV/0!</v>
      </c>
      <c r="AA48" s="52" t="e">
        <f t="shared" si="12"/>
        <v>#DIV/0!</v>
      </c>
      <c r="AB48" s="52" t="e">
        <f t="shared" si="12"/>
        <v>#DIV/0!</v>
      </c>
      <c r="AC48" s="52" t="e">
        <f t="shared" si="12"/>
        <v>#DIV/0!</v>
      </c>
      <c r="AD48" s="52" t="e">
        <f t="shared" si="12"/>
        <v>#DIV/0!</v>
      </c>
      <c r="AE48" s="52" t="e">
        <f t="shared" si="12"/>
        <v>#DIV/0!</v>
      </c>
      <c r="AF48" s="52" t="e">
        <f t="shared" si="12"/>
        <v>#DIV/0!</v>
      </c>
      <c r="AG48" s="52" t="e">
        <f t="shared" si="12"/>
        <v>#DIV/0!</v>
      </c>
      <c r="AH48" s="52" t="e">
        <f t="shared" si="12"/>
        <v>#DIV/0!</v>
      </c>
    </row>
    <row r="49" spans="2:34" hidden="1">
      <c r="B49" s="61" t="s">
        <v>43</v>
      </c>
      <c r="C49" s="61"/>
      <c r="D49" s="52"/>
      <c r="E49" s="61" t="e">
        <f>D58-E62</f>
        <v>#DIV/0!</v>
      </c>
      <c r="F49" s="61" t="e">
        <f t="shared" ref="F49:AH49" si="13">E62-F62</f>
        <v>#DIV/0!</v>
      </c>
      <c r="G49" s="61" t="e">
        <f t="shared" si="13"/>
        <v>#DIV/0!</v>
      </c>
      <c r="H49" s="61" t="e">
        <f t="shared" si="13"/>
        <v>#DIV/0!</v>
      </c>
      <c r="I49" s="61" t="e">
        <f t="shared" si="13"/>
        <v>#DIV/0!</v>
      </c>
      <c r="J49" s="61" t="e">
        <f t="shared" si="13"/>
        <v>#DIV/0!</v>
      </c>
      <c r="K49" s="61" t="e">
        <f t="shared" si="13"/>
        <v>#DIV/0!</v>
      </c>
      <c r="L49" s="61" t="e">
        <f t="shared" si="13"/>
        <v>#DIV/0!</v>
      </c>
      <c r="M49" s="61" t="e">
        <f t="shared" si="13"/>
        <v>#DIV/0!</v>
      </c>
      <c r="N49" s="61" t="e">
        <f t="shared" si="13"/>
        <v>#DIV/0!</v>
      </c>
      <c r="O49" s="61" t="e">
        <f t="shared" si="13"/>
        <v>#DIV/0!</v>
      </c>
      <c r="P49" s="61" t="e">
        <f t="shared" si="13"/>
        <v>#DIV/0!</v>
      </c>
      <c r="Q49" s="61" t="e">
        <f t="shared" si="13"/>
        <v>#DIV/0!</v>
      </c>
      <c r="R49" s="61" t="e">
        <f t="shared" si="13"/>
        <v>#DIV/0!</v>
      </c>
      <c r="S49" s="61" t="e">
        <f t="shared" si="13"/>
        <v>#DIV/0!</v>
      </c>
      <c r="T49" s="61" t="e">
        <f t="shared" si="13"/>
        <v>#DIV/0!</v>
      </c>
      <c r="U49" s="61" t="e">
        <f t="shared" si="13"/>
        <v>#DIV/0!</v>
      </c>
      <c r="V49" s="61" t="e">
        <f t="shared" si="13"/>
        <v>#DIV/0!</v>
      </c>
      <c r="W49" s="61" t="e">
        <f t="shared" si="13"/>
        <v>#DIV/0!</v>
      </c>
      <c r="X49" s="61" t="e">
        <f t="shared" si="13"/>
        <v>#DIV/0!</v>
      </c>
      <c r="Y49" s="61" t="e">
        <f t="shared" si="13"/>
        <v>#DIV/0!</v>
      </c>
      <c r="Z49" s="61" t="e">
        <f t="shared" si="13"/>
        <v>#DIV/0!</v>
      </c>
      <c r="AA49" s="61" t="e">
        <f t="shared" si="13"/>
        <v>#DIV/0!</v>
      </c>
      <c r="AB49" s="61" t="e">
        <f t="shared" si="13"/>
        <v>#DIV/0!</v>
      </c>
      <c r="AC49" s="61" t="e">
        <f t="shared" si="13"/>
        <v>#DIV/0!</v>
      </c>
      <c r="AD49" s="61" t="e">
        <f t="shared" si="13"/>
        <v>#DIV/0!</v>
      </c>
      <c r="AE49" s="61" t="e">
        <f t="shared" si="13"/>
        <v>#DIV/0!</v>
      </c>
      <c r="AF49" s="61" t="e">
        <f t="shared" si="13"/>
        <v>#DIV/0!</v>
      </c>
      <c r="AG49" s="61" t="e">
        <f t="shared" si="13"/>
        <v>#DIV/0!</v>
      </c>
      <c r="AH49" s="61" t="e">
        <f t="shared" si="13"/>
        <v>#DIV/0!</v>
      </c>
    </row>
    <row r="50" spans="2:34" hidden="1">
      <c r="B50" s="61" t="s">
        <v>44</v>
      </c>
      <c r="C50" s="61"/>
      <c r="D50" s="62">
        <f>(1+D42)^-D41</f>
        <v>1</v>
      </c>
      <c r="E50" s="52" t="e">
        <f t="shared" ref="E50:AH50" si="14">E48-E49</f>
        <v>#DIV/0!</v>
      </c>
      <c r="F50" s="52" t="e">
        <f t="shared" si="14"/>
        <v>#DIV/0!</v>
      </c>
      <c r="G50" s="52" t="e">
        <f t="shared" si="14"/>
        <v>#DIV/0!</v>
      </c>
      <c r="H50" s="52" t="e">
        <f t="shared" si="14"/>
        <v>#DIV/0!</v>
      </c>
      <c r="I50" s="52" t="e">
        <f t="shared" si="14"/>
        <v>#DIV/0!</v>
      </c>
      <c r="J50" s="52" t="e">
        <f t="shared" si="14"/>
        <v>#DIV/0!</v>
      </c>
      <c r="K50" s="52" t="e">
        <f t="shared" si="14"/>
        <v>#DIV/0!</v>
      </c>
      <c r="L50" s="52" t="e">
        <f t="shared" si="14"/>
        <v>#DIV/0!</v>
      </c>
      <c r="M50" s="52" t="e">
        <f t="shared" si="14"/>
        <v>#DIV/0!</v>
      </c>
      <c r="N50" s="52" t="e">
        <f t="shared" si="14"/>
        <v>#DIV/0!</v>
      </c>
      <c r="O50" s="52" t="e">
        <f t="shared" si="14"/>
        <v>#DIV/0!</v>
      </c>
      <c r="P50" s="52" t="e">
        <f t="shared" si="14"/>
        <v>#DIV/0!</v>
      </c>
      <c r="Q50" s="52" t="e">
        <f t="shared" si="14"/>
        <v>#DIV/0!</v>
      </c>
      <c r="R50" s="52" t="e">
        <f t="shared" si="14"/>
        <v>#DIV/0!</v>
      </c>
      <c r="S50" s="52" t="e">
        <f t="shared" si="14"/>
        <v>#DIV/0!</v>
      </c>
      <c r="T50" s="52" t="e">
        <f t="shared" si="14"/>
        <v>#DIV/0!</v>
      </c>
      <c r="U50" s="52" t="e">
        <f t="shared" si="14"/>
        <v>#DIV/0!</v>
      </c>
      <c r="V50" s="52" t="e">
        <f t="shared" si="14"/>
        <v>#DIV/0!</v>
      </c>
      <c r="W50" s="52" t="e">
        <f t="shared" si="14"/>
        <v>#DIV/0!</v>
      </c>
      <c r="X50" s="52" t="e">
        <f t="shared" si="14"/>
        <v>#DIV/0!</v>
      </c>
      <c r="Y50" s="52" t="e">
        <f t="shared" si="14"/>
        <v>#DIV/0!</v>
      </c>
      <c r="Z50" s="52" t="e">
        <f t="shared" si="14"/>
        <v>#DIV/0!</v>
      </c>
      <c r="AA50" s="52" t="e">
        <f t="shared" si="14"/>
        <v>#DIV/0!</v>
      </c>
      <c r="AB50" s="52" t="e">
        <f t="shared" si="14"/>
        <v>#DIV/0!</v>
      </c>
      <c r="AC50" s="52" t="e">
        <f t="shared" si="14"/>
        <v>#DIV/0!</v>
      </c>
      <c r="AD50" s="52" t="e">
        <f t="shared" si="14"/>
        <v>#DIV/0!</v>
      </c>
      <c r="AE50" s="52" t="e">
        <f t="shared" si="14"/>
        <v>#DIV/0!</v>
      </c>
      <c r="AF50" s="52" t="e">
        <f t="shared" si="14"/>
        <v>#DIV/0!</v>
      </c>
      <c r="AG50" s="52" t="e">
        <f t="shared" si="14"/>
        <v>#DIV/0!</v>
      </c>
      <c r="AH50" s="52" t="e">
        <f t="shared" si="14"/>
        <v>#DIV/0!</v>
      </c>
    </row>
    <row r="51" spans="2:34" hidden="1">
      <c r="B51" s="61" t="s">
        <v>45</v>
      </c>
      <c r="C51" s="61"/>
      <c r="D51" s="62" t="e">
        <f>(1-D50)/D42</f>
        <v>#DIV/0!</v>
      </c>
      <c r="E51" s="61" t="e">
        <f t="shared" ref="E51:AH51" si="15">E62</f>
        <v>#DIV/0!</v>
      </c>
      <c r="F51" s="61" t="e">
        <f t="shared" si="15"/>
        <v>#DIV/0!</v>
      </c>
      <c r="G51" s="61" t="e">
        <f t="shared" si="15"/>
        <v>#DIV/0!</v>
      </c>
      <c r="H51" s="61" t="e">
        <f t="shared" si="15"/>
        <v>#DIV/0!</v>
      </c>
      <c r="I51" s="61" t="e">
        <f t="shared" si="15"/>
        <v>#DIV/0!</v>
      </c>
      <c r="J51" s="61" t="e">
        <f t="shared" si="15"/>
        <v>#DIV/0!</v>
      </c>
      <c r="K51" s="61" t="e">
        <f t="shared" si="15"/>
        <v>#DIV/0!</v>
      </c>
      <c r="L51" s="61" t="e">
        <f t="shared" si="15"/>
        <v>#DIV/0!</v>
      </c>
      <c r="M51" s="61" t="e">
        <f t="shared" si="15"/>
        <v>#DIV/0!</v>
      </c>
      <c r="N51" s="61" t="e">
        <f t="shared" si="15"/>
        <v>#DIV/0!</v>
      </c>
      <c r="O51" s="61" t="e">
        <f t="shared" si="15"/>
        <v>#DIV/0!</v>
      </c>
      <c r="P51" s="61" t="e">
        <f t="shared" si="15"/>
        <v>#DIV/0!</v>
      </c>
      <c r="Q51" s="61" t="e">
        <f t="shared" si="15"/>
        <v>#DIV/0!</v>
      </c>
      <c r="R51" s="61" t="e">
        <f t="shared" si="15"/>
        <v>#DIV/0!</v>
      </c>
      <c r="S51" s="61" t="e">
        <f t="shared" si="15"/>
        <v>#DIV/0!</v>
      </c>
      <c r="T51" s="61" t="e">
        <f t="shared" si="15"/>
        <v>#DIV/0!</v>
      </c>
      <c r="U51" s="61" t="e">
        <f t="shared" si="15"/>
        <v>#DIV/0!</v>
      </c>
      <c r="V51" s="61" t="e">
        <f t="shared" si="15"/>
        <v>#DIV/0!</v>
      </c>
      <c r="W51" s="61" t="e">
        <f t="shared" si="15"/>
        <v>#DIV/0!</v>
      </c>
      <c r="X51" s="61" t="e">
        <f t="shared" si="15"/>
        <v>#DIV/0!</v>
      </c>
      <c r="Y51" s="61" t="e">
        <f t="shared" si="15"/>
        <v>#DIV/0!</v>
      </c>
      <c r="Z51" s="61" t="e">
        <f t="shared" si="15"/>
        <v>#DIV/0!</v>
      </c>
      <c r="AA51" s="61" t="e">
        <f t="shared" si="15"/>
        <v>#DIV/0!</v>
      </c>
      <c r="AB51" s="61" t="e">
        <f t="shared" si="15"/>
        <v>#DIV/0!</v>
      </c>
      <c r="AC51" s="61" t="e">
        <f t="shared" si="15"/>
        <v>#DIV/0!</v>
      </c>
      <c r="AD51" s="61" t="e">
        <f t="shared" si="15"/>
        <v>#DIV/0!</v>
      </c>
      <c r="AE51" s="61" t="e">
        <f t="shared" si="15"/>
        <v>#DIV/0!</v>
      </c>
      <c r="AF51" s="61" t="e">
        <f t="shared" si="15"/>
        <v>#DIV/0!</v>
      </c>
      <c r="AG51" s="61" t="e">
        <f t="shared" si="15"/>
        <v>#DIV/0!</v>
      </c>
      <c r="AH51" s="61" t="e">
        <f t="shared" si="15"/>
        <v>#DIV/0!</v>
      </c>
    </row>
    <row r="52" spans="2:34" hidden="1">
      <c r="B52" s="52" t="s">
        <v>53</v>
      </c>
      <c r="C52" s="52"/>
      <c r="D52" s="52" t="e">
        <f>D36/D51</f>
        <v>#DIV/0!</v>
      </c>
      <c r="E52" s="52" t="e">
        <f t="shared" ref="E52:AH52" si="16">$D$47-E51</f>
        <v>#DIV/0!</v>
      </c>
      <c r="F52" s="52" t="e">
        <f t="shared" si="16"/>
        <v>#DIV/0!</v>
      </c>
      <c r="G52" s="52" t="e">
        <f t="shared" si="16"/>
        <v>#DIV/0!</v>
      </c>
      <c r="H52" s="52" t="e">
        <f t="shared" si="16"/>
        <v>#DIV/0!</v>
      </c>
      <c r="I52" s="52" t="e">
        <f t="shared" si="16"/>
        <v>#DIV/0!</v>
      </c>
      <c r="J52" s="52" t="e">
        <f t="shared" si="16"/>
        <v>#DIV/0!</v>
      </c>
      <c r="K52" s="52" t="e">
        <f t="shared" si="16"/>
        <v>#DIV/0!</v>
      </c>
      <c r="L52" s="52" t="e">
        <f t="shared" si="16"/>
        <v>#DIV/0!</v>
      </c>
      <c r="M52" s="52" t="e">
        <f t="shared" si="16"/>
        <v>#DIV/0!</v>
      </c>
      <c r="N52" s="52" t="e">
        <f t="shared" si="16"/>
        <v>#DIV/0!</v>
      </c>
      <c r="O52" s="52" t="e">
        <f t="shared" si="16"/>
        <v>#DIV/0!</v>
      </c>
      <c r="P52" s="52" t="e">
        <f t="shared" si="16"/>
        <v>#DIV/0!</v>
      </c>
      <c r="Q52" s="52" t="e">
        <f t="shared" si="16"/>
        <v>#DIV/0!</v>
      </c>
      <c r="R52" s="52" t="e">
        <f t="shared" si="16"/>
        <v>#DIV/0!</v>
      </c>
      <c r="S52" s="52" t="e">
        <f t="shared" si="16"/>
        <v>#DIV/0!</v>
      </c>
      <c r="T52" s="52" t="e">
        <f t="shared" si="16"/>
        <v>#DIV/0!</v>
      </c>
      <c r="U52" s="52" t="e">
        <f t="shared" si="16"/>
        <v>#DIV/0!</v>
      </c>
      <c r="V52" s="52" t="e">
        <f t="shared" si="16"/>
        <v>#DIV/0!</v>
      </c>
      <c r="W52" s="52" t="e">
        <f t="shared" si="16"/>
        <v>#DIV/0!</v>
      </c>
      <c r="X52" s="52" t="e">
        <f t="shared" si="16"/>
        <v>#DIV/0!</v>
      </c>
      <c r="Y52" s="52" t="e">
        <f t="shared" si="16"/>
        <v>#DIV/0!</v>
      </c>
      <c r="Z52" s="52" t="e">
        <f t="shared" si="16"/>
        <v>#DIV/0!</v>
      </c>
      <c r="AA52" s="52" t="e">
        <f t="shared" si="16"/>
        <v>#DIV/0!</v>
      </c>
      <c r="AB52" s="52" t="e">
        <f t="shared" si="16"/>
        <v>#DIV/0!</v>
      </c>
      <c r="AC52" s="52" t="e">
        <f t="shared" si="16"/>
        <v>#DIV/0!</v>
      </c>
      <c r="AD52" s="52" t="e">
        <f t="shared" si="16"/>
        <v>#DIV/0!</v>
      </c>
      <c r="AE52" s="52" t="e">
        <f t="shared" si="16"/>
        <v>#DIV/0!</v>
      </c>
      <c r="AF52" s="52" t="e">
        <f t="shared" si="16"/>
        <v>#DIV/0!</v>
      </c>
      <c r="AG52" s="52" t="e">
        <f t="shared" si="16"/>
        <v>#DIV/0!</v>
      </c>
      <c r="AH52" s="52" t="e">
        <f t="shared" si="16"/>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17">(1+E46)^-E45</f>
        <v>1</v>
      </c>
      <c r="F54" s="62">
        <f t="shared" si="17"/>
        <v>1</v>
      </c>
      <c r="G54" s="62">
        <f t="shared" si="17"/>
        <v>1</v>
      </c>
      <c r="H54" s="62">
        <f t="shared" si="17"/>
        <v>1</v>
      </c>
      <c r="I54" s="62">
        <f t="shared" si="17"/>
        <v>1</v>
      </c>
      <c r="J54" s="62">
        <f t="shared" si="17"/>
        <v>1</v>
      </c>
      <c r="K54" s="62">
        <f t="shared" si="17"/>
        <v>1</v>
      </c>
      <c r="L54" s="62">
        <f t="shared" si="17"/>
        <v>1</v>
      </c>
      <c r="M54" s="62">
        <f t="shared" si="17"/>
        <v>1</v>
      </c>
      <c r="N54" s="62">
        <f t="shared" si="17"/>
        <v>1</v>
      </c>
      <c r="O54" s="62">
        <f t="shared" si="17"/>
        <v>1</v>
      </c>
      <c r="P54" s="62">
        <f t="shared" si="17"/>
        <v>1</v>
      </c>
      <c r="Q54" s="62">
        <f t="shared" si="17"/>
        <v>1</v>
      </c>
      <c r="R54" s="62">
        <f t="shared" si="17"/>
        <v>1</v>
      </c>
      <c r="S54" s="62">
        <f t="shared" si="17"/>
        <v>1</v>
      </c>
      <c r="T54" s="62">
        <f t="shared" si="17"/>
        <v>1</v>
      </c>
      <c r="U54" s="62">
        <f t="shared" si="17"/>
        <v>1</v>
      </c>
      <c r="V54" s="62">
        <f t="shared" si="17"/>
        <v>1</v>
      </c>
      <c r="W54" s="62">
        <f t="shared" si="17"/>
        <v>1</v>
      </c>
      <c r="X54" s="62">
        <f t="shared" si="17"/>
        <v>1</v>
      </c>
      <c r="Y54" s="62">
        <f t="shared" si="17"/>
        <v>1</v>
      </c>
      <c r="Z54" s="62">
        <f t="shared" si="17"/>
        <v>1</v>
      </c>
      <c r="AA54" s="62">
        <f t="shared" si="17"/>
        <v>1</v>
      </c>
      <c r="AB54" s="62">
        <f t="shared" si="17"/>
        <v>1</v>
      </c>
      <c r="AC54" s="62">
        <f t="shared" si="17"/>
        <v>1</v>
      </c>
      <c r="AD54" s="62">
        <f t="shared" si="17"/>
        <v>1</v>
      </c>
      <c r="AE54" s="62">
        <f t="shared" si="17"/>
        <v>1</v>
      </c>
      <c r="AF54" s="62">
        <f t="shared" si="17"/>
        <v>1</v>
      </c>
      <c r="AG54" s="62">
        <f t="shared" si="17"/>
        <v>1</v>
      </c>
      <c r="AH54" s="62">
        <f t="shared" si="17"/>
        <v>1</v>
      </c>
    </row>
    <row r="55" spans="2:34" hidden="1">
      <c r="B55" s="65" t="s">
        <v>57</v>
      </c>
      <c r="C55" s="65"/>
      <c r="D55" s="52">
        <f>(D54-D41)</f>
        <v>0</v>
      </c>
      <c r="E55" s="62" t="e">
        <f t="shared" ref="E55:AH55" si="18">(1-E54)/E46</f>
        <v>#DIV/0!</v>
      </c>
      <c r="F55" s="62" t="e">
        <f t="shared" si="18"/>
        <v>#DIV/0!</v>
      </c>
      <c r="G55" s="62" t="e">
        <f t="shared" si="18"/>
        <v>#DIV/0!</v>
      </c>
      <c r="H55" s="62" t="e">
        <f t="shared" si="18"/>
        <v>#DIV/0!</v>
      </c>
      <c r="I55" s="62" t="e">
        <f t="shared" si="18"/>
        <v>#DIV/0!</v>
      </c>
      <c r="J55" s="62" t="e">
        <f t="shared" si="18"/>
        <v>#DIV/0!</v>
      </c>
      <c r="K55" s="62" t="e">
        <f t="shared" si="18"/>
        <v>#DIV/0!</v>
      </c>
      <c r="L55" s="62" t="e">
        <f t="shared" si="18"/>
        <v>#DIV/0!</v>
      </c>
      <c r="M55" s="62" t="e">
        <f t="shared" si="18"/>
        <v>#DIV/0!</v>
      </c>
      <c r="N55" s="62" t="e">
        <f t="shared" si="18"/>
        <v>#DIV/0!</v>
      </c>
      <c r="O55" s="62" t="e">
        <f t="shared" si="18"/>
        <v>#DIV/0!</v>
      </c>
      <c r="P55" s="62" t="e">
        <f t="shared" si="18"/>
        <v>#DIV/0!</v>
      </c>
      <c r="Q55" s="62" t="e">
        <f t="shared" si="18"/>
        <v>#DIV/0!</v>
      </c>
      <c r="R55" s="62" t="e">
        <f t="shared" si="18"/>
        <v>#DIV/0!</v>
      </c>
      <c r="S55" s="62" t="e">
        <f t="shared" si="18"/>
        <v>#DIV/0!</v>
      </c>
      <c r="T55" s="62" t="e">
        <f t="shared" si="18"/>
        <v>#DIV/0!</v>
      </c>
      <c r="U55" s="62" t="e">
        <f t="shared" si="18"/>
        <v>#DIV/0!</v>
      </c>
      <c r="V55" s="62" t="e">
        <f t="shared" si="18"/>
        <v>#DIV/0!</v>
      </c>
      <c r="W55" s="62" t="e">
        <f t="shared" si="18"/>
        <v>#DIV/0!</v>
      </c>
      <c r="X55" s="62" t="e">
        <f t="shared" si="18"/>
        <v>#DIV/0!</v>
      </c>
      <c r="Y55" s="62" t="e">
        <f t="shared" si="18"/>
        <v>#DIV/0!</v>
      </c>
      <c r="Z55" s="62" t="e">
        <f t="shared" si="18"/>
        <v>#DIV/0!</v>
      </c>
      <c r="AA55" s="62" t="e">
        <f t="shared" si="18"/>
        <v>#DIV/0!</v>
      </c>
      <c r="AB55" s="62" t="e">
        <f t="shared" si="18"/>
        <v>#DIV/0!</v>
      </c>
      <c r="AC55" s="62" t="e">
        <f t="shared" si="18"/>
        <v>#DIV/0!</v>
      </c>
      <c r="AD55" s="62" t="e">
        <f t="shared" si="18"/>
        <v>#DIV/0!</v>
      </c>
      <c r="AE55" s="62" t="e">
        <f t="shared" si="18"/>
        <v>#DIV/0!</v>
      </c>
      <c r="AF55" s="62" t="e">
        <f t="shared" si="18"/>
        <v>#DIV/0!</v>
      </c>
      <c r="AG55" s="62" t="e">
        <f t="shared" si="18"/>
        <v>#DIV/0!</v>
      </c>
      <c r="AH55" s="62" t="e">
        <f t="shared" si="18"/>
        <v>#DIV/0!</v>
      </c>
    </row>
    <row r="56" spans="2:34" hidden="1">
      <c r="B56" s="66" t="s">
        <v>58</v>
      </c>
      <c r="C56" s="66"/>
      <c r="D56" s="62">
        <f>(1+D42)^D55</f>
        <v>1</v>
      </c>
      <c r="E56" s="52" t="e">
        <f t="shared" ref="E56:AH56" si="19">E40/E55</f>
        <v>#DIV/0!</v>
      </c>
      <c r="F56" s="52" t="e">
        <f t="shared" si="19"/>
        <v>#DIV/0!</v>
      </c>
      <c r="G56" s="52" t="e">
        <f t="shared" si="19"/>
        <v>#DIV/0!</v>
      </c>
      <c r="H56" s="52" t="e">
        <f t="shared" si="19"/>
        <v>#DIV/0!</v>
      </c>
      <c r="I56" s="52" t="e">
        <f t="shared" si="19"/>
        <v>#DIV/0!</v>
      </c>
      <c r="J56" s="52" t="e">
        <f t="shared" si="19"/>
        <v>#DIV/0!</v>
      </c>
      <c r="K56" s="52" t="e">
        <f t="shared" si="19"/>
        <v>#DIV/0!</v>
      </c>
      <c r="L56" s="52" t="e">
        <f t="shared" si="19"/>
        <v>#DIV/0!</v>
      </c>
      <c r="M56" s="52" t="e">
        <f t="shared" si="19"/>
        <v>#DIV/0!</v>
      </c>
      <c r="N56" s="52" t="e">
        <f t="shared" si="19"/>
        <v>#DIV/0!</v>
      </c>
      <c r="O56" s="52" t="e">
        <f t="shared" si="19"/>
        <v>#DIV/0!</v>
      </c>
      <c r="P56" s="52" t="e">
        <f t="shared" si="19"/>
        <v>#DIV/0!</v>
      </c>
      <c r="Q56" s="52" t="e">
        <f t="shared" si="19"/>
        <v>#DIV/0!</v>
      </c>
      <c r="R56" s="52" t="e">
        <f t="shared" si="19"/>
        <v>#DIV/0!</v>
      </c>
      <c r="S56" s="52" t="e">
        <f t="shared" si="19"/>
        <v>#DIV/0!</v>
      </c>
      <c r="T56" s="52" t="e">
        <f t="shared" si="19"/>
        <v>#DIV/0!</v>
      </c>
      <c r="U56" s="52" t="e">
        <f t="shared" si="19"/>
        <v>#DIV/0!</v>
      </c>
      <c r="V56" s="52" t="e">
        <f t="shared" si="19"/>
        <v>#DIV/0!</v>
      </c>
      <c r="W56" s="52" t="e">
        <f t="shared" si="19"/>
        <v>#DIV/0!</v>
      </c>
      <c r="X56" s="52" t="e">
        <f t="shared" si="19"/>
        <v>#DIV/0!</v>
      </c>
      <c r="Y56" s="52" t="e">
        <f t="shared" si="19"/>
        <v>#DIV/0!</v>
      </c>
      <c r="Z56" s="52" t="e">
        <f t="shared" si="19"/>
        <v>#DIV/0!</v>
      </c>
      <c r="AA56" s="52" t="e">
        <f t="shared" si="19"/>
        <v>#DIV/0!</v>
      </c>
      <c r="AB56" s="52" t="e">
        <f t="shared" si="19"/>
        <v>#DIV/0!</v>
      </c>
      <c r="AC56" s="52" t="e">
        <f t="shared" si="19"/>
        <v>#DIV/0!</v>
      </c>
      <c r="AD56" s="52" t="e">
        <f t="shared" si="19"/>
        <v>#DIV/0!</v>
      </c>
      <c r="AE56" s="52" t="e">
        <f t="shared" si="19"/>
        <v>#DIV/0!</v>
      </c>
      <c r="AF56" s="52" t="e">
        <f t="shared" si="19"/>
        <v>#DIV/0!</v>
      </c>
      <c r="AG56" s="52" t="e">
        <f t="shared" si="19"/>
        <v>#DIV/0!</v>
      </c>
      <c r="AH56" s="52" t="e">
        <f t="shared" si="19"/>
        <v>#DIV/0!</v>
      </c>
    </row>
    <row r="57" spans="2:34" hidden="1">
      <c r="B57" s="61" t="s">
        <v>47</v>
      </c>
      <c r="C57" s="61"/>
      <c r="D57" s="52" t="e">
        <f>(1-D56)/D42</f>
        <v>#DIV/0!</v>
      </c>
      <c r="E57" s="52">
        <f>D53+1</f>
        <v>1</v>
      </c>
      <c r="F57" s="52">
        <f t="shared" ref="F57:AH57" si="20">E57+1</f>
        <v>2</v>
      </c>
      <c r="G57" s="52">
        <f t="shared" si="20"/>
        <v>3</v>
      </c>
      <c r="H57" s="52">
        <f t="shared" si="20"/>
        <v>4</v>
      </c>
      <c r="I57" s="52">
        <f t="shared" si="20"/>
        <v>5</v>
      </c>
      <c r="J57" s="52">
        <f t="shared" si="20"/>
        <v>6</v>
      </c>
      <c r="K57" s="52">
        <f t="shared" si="20"/>
        <v>7</v>
      </c>
      <c r="L57" s="52">
        <f t="shared" si="20"/>
        <v>8</v>
      </c>
      <c r="M57" s="52">
        <f t="shared" si="20"/>
        <v>9</v>
      </c>
      <c r="N57" s="52">
        <f t="shared" si="20"/>
        <v>10</v>
      </c>
      <c r="O57" s="52">
        <f t="shared" si="20"/>
        <v>11</v>
      </c>
      <c r="P57" s="52">
        <f t="shared" si="20"/>
        <v>12</v>
      </c>
      <c r="Q57" s="52">
        <f t="shared" si="20"/>
        <v>13</v>
      </c>
      <c r="R57" s="52">
        <f t="shared" si="20"/>
        <v>14</v>
      </c>
      <c r="S57" s="52">
        <f t="shared" si="20"/>
        <v>15</v>
      </c>
      <c r="T57" s="52">
        <f t="shared" si="20"/>
        <v>16</v>
      </c>
      <c r="U57" s="52">
        <f t="shared" si="20"/>
        <v>17</v>
      </c>
      <c r="V57" s="52">
        <f t="shared" si="20"/>
        <v>18</v>
      </c>
      <c r="W57" s="52">
        <f t="shared" si="20"/>
        <v>19</v>
      </c>
      <c r="X57" s="52">
        <f t="shared" si="20"/>
        <v>20</v>
      </c>
      <c r="Y57" s="52">
        <f t="shared" si="20"/>
        <v>21</v>
      </c>
      <c r="Z57" s="52">
        <f t="shared" si="20"/>
        <v>22</v>
      </c>
      <c r="AA57" s="52">
        <f t="shared" si="20"/>
        <v>23</v>
      </c>
      <c r="AB57" s="52">
        <f t="shared" si="20"/>
        <v>24</v>
      </c>
      <c r="AC57" s="52">
        <f t="shared" si="20"/>
        <v>25</v>
      </c>
      <c r="AD57" s="52">
        <f t="shared" si="20"/>
        <v>26</v>
      </c>
      <c r="AE57" s="52">
        <f t="shared" si="20"/>
        <v>27</v>
      </c>
      <c r="AF57" s="52">
        <f t="shared" si="20"/>
        <v>28</v>
      </c>
      <c r="AG57" s="52">
        <f t="shared" si="20"/>
        <v>29</v>
      </c>
      <c r="AH57" s="52">
        <f t="shared" si="20"/>
        <v>30</v>
      </c>
    </row>
    <row r="58" spans="2:34" hidden="1">
      <c r="B58" s="52" t="s">
        <v>48</v>
      </c>
      <c r="C58" s="52"/>
      <c r="D58" s="52" t="e">
        <f>D43*D57</f>
        <v>#DIV/0!</v>
      </c>
      <c r="E58" s="52">
        <f t="shared" ref="E58:AH58" si="21">E57*E42</f>
        <v>12</v>
      </c>
      <c r="F58" s="52">
        <f t="shared" si="21"/>
        <v>24</v>
      </c>
      <c r="G58" s="52">
        <f t="shared" si="21"/>
        <v>36</v>
      </c>
      <c r="H58" s="52">
        <f t="shared" si="21"/>
        <v>48</v>
      </c>
      <c r="I58" s="52">
        <f t="shared" si="21"/>
        <v>60</v>
      </c>
      <c r="J58" s="52">
        <f t="shared" si="21"/>
        <v>72</v>
      </c>
      <c r="K58" s="52">
        <f t="shared" si="21"/>
        <v>84</v>
      </c>
      <c r="L58" s="52">
        <f t="shared" si="21"/>
        <v>96</v>
      </c>
      <c r="M58" s="52">
        <f t="shared" si="21"/>
        <v>108</v>
      </c>
      <c r="N58" s="52">
        <f t="shared" si="21"/>
        <v>120</v>
      </c>
      <c r="O58" s="52">
        <f t="shared" si="21"/>
        <v>132</v>
      </c>
      <c r="P58" s="52">
        <f t="shared" si="21"/>
        <v>144</v>
      </c>
      <c r="Q58" s="52">
        <f t="shared" si="21"/>
        <v>156</v>
      </c>
      <c r="R58" s="52">
        <f t="shared" si="21"/>
        <v>168</v>
      </c>
      <c r="S58" s="52">
        <f t="shared" si="21"/>
        <v>180</v>
      </c>
      <c r="T58" s="52">
        <f t="shared" si="21"/>
        <v>192</v>
      </c>
      <c r="U58" s="52">
        <f t="shared" si="21"/>
        <v>204</v>
      </c>
      <c r="V58" s="52">
        <f t="shared" si="21"/>
        <v>216</v>
      </c>
      <c r="W58" s="52">
        <f t="shared" si="21"/>
        <v>228</v>
      </c>
      <c r="X58" s="52">
        <f t="shared" si="21"/>
        <v>240</v>
      </c>
      <c r="Y58" s="52">
        <f t="shared" si="21"/>
        <v>252</v>
      </c>
      <c r="Z58" s="52">
        <f t="shared" si="21"/>
        <v>264</v>
      </c>
      <c r="AA58" s="52">
        <f t="shared" si="21"/>
        <v>276</v>
      </c>
      <c r="AB58" s="52">
        <f t="shared" si="21"/>
        <v>288</v>
      </c>
      <c r="AC58" s="52">
        <f t="shared" si="21"/>
        <v>300</v>
      </c>
      <c r="AD58" s="52">
        <f t="shared" si="21"/>
        <v>312</v>
      </c>
      <c r="AE58" s="52">
        <f t="shared" si="21"/>
        <v>324</v>
      </c>
      <c r="AF58" s="52">
        <f t="shared" si="21"/>
        <v>336</v>
      </c>
      <c r="AG58" s="52">
        <f t="shared" si="21"/>
        <v>348</v>
      </c>
      <c r="AH58" s="52">
        <f t="shared" si="21"/>
        <v>360</v>
      </c>
    </row>
    <row r="59" spans="2:34" hidden="1">
      <c r="B59" s="67" t="s">
        <v>59</v>
      </c>
      <c r="C59" s="67"/>
      <c r="E59" s="52">
        <f t="shared" ref="E59:AH59" si="22">(E58-E45)</f>
        <v>12</v>
      </c>
      <c r="F59" s="52">
        <f t="shared" si="22"/>
        <v>24</v>
      </c>
      <c r="G59" s="52">
        <f t="shared" si="22"/>
        <v>36</v>
      </c>
      <c r="H59" s="52">
        <f t="shared" si="22"/>
        <v>48</v>
      </c>
      <c r="I59" s="52">
        <f t="shared" si="22"/>
        <v>60</v>
      </c>
      <c r="J59" s="52">
        <f t="shared" si="22"/>
        <v>72</v>
      </c>
      <c r="K59" s="52">
        <f t="shared" si="22"/>
        <v>84</v>
      </c>
      <c r="L59" s="52">
        <f t="shared" si="22"/>
        <v>96</v>
      </c>
      <c r="M59" s="52">
        <f t="shared" si="22"/>
        <v>108</v>
      </c>
      <c r="N59" s="52">
        <f t="shared" si="22"/>
        <v>120</v>
      </c>
      <c r="O59" s="52">
        <f t="shared" si="22"/>
        <v>132</v>
      </c>
      <c r="P59" s="52">
        <f t="shared" si="22"/>
        <v>144</v>
      </c>
      <c r="Q59" s="52">
        <f t="shared" si="22"/>
        <v>156</v>
      </c>
      <c r="R59" s="52">
        <f t="shared" si="22"/>
        <v>168</v>
      </c>
      <c r="S59" s="52">
        <f t="shared" si="22"/>
        <v>180</v>
      </c>
      <c r="T59" s="52">
        <f t="shared" si="22"/>
        <v>192</v>
      </c>
      <c r="U59" s="52">
        <f t="shared" si="22"/>
        <v>204</v>
      </c>
      <c r="V59" s="52">
        <f t="shared" si="22"/>
        <v>216</v>
      </c>
      <c r="W59" s="52">
        <f t="shared" si="22"/>
        <v>228</v>
      </c>
      <c r="X59" s="52">
        <f t="shared" si="22"/>
        <v>240</v>
      </c>
      <c r="Y59" s="52">
        <f t="shared" si="22"/>
        <v>252</v>
      </c>
      <c r="Z59" s="52">
        <f t="shared" si="22"/>
        <v>264</v>
      </c>
      <c r="AA59" s="52">
        <f t="shared" si="22"/>
        <v>276</v>
      </c>
      <c r="AB59" s="52">
        <f t="shared" si="22"/>
        <v>288</v>
      </c>
      <c r="AC59" s="52">
        <f t="shared" si="22"/>
        <v>300</v>
      </c>
      <c r="AD59" s="52">
        <f t="shared" si="22"/>
        <v>312</v>
      </c>
      <c r="AE59" s="52">
        <f t="shared" si="22"/>
        <v>324</v>
      </c>
      <c r="AF59" s="52">
        <f t="shared" si="22"/>
        <v>336</v>
      </c>
      <c r="AG59" s="52">
        <f t="shared" si="22"/>
        <v>348</v>
      </c>
      <c r="AH59" s="52">
        <f t="shared" si="22"/>
        <v>360</v>
      </c>
    </row>
    <row r="60" spans="2:34" hidden="1">
      <c r="B60" s="68" t="s">
        <v>60</v>
      </c>
      <c r="C60" s="68"/>
      <c r="E60" s="62">
        <f t="shared" ref="E60:AH60" si="23">(1+E46)^E59</f>
        <v>1</v>
      </c>
      <c r="F60" s="62">
        <f t="shared" si="23"/>
        <v>1</v>
      </c>
      <c r="G60" s="62">
        <f t="shared" si="23"/>
        <v>1</v>
      </c>
      <c r="H60" s="62">
        <f t="shared" si="23"/>
        <v>1</v>
      </c>
      <c r="I60" s="62">
        <f t="shared" si="23"/>
        <v>1</v>
      </c>
      <c r="J60" s="62">
        <f t="shared" si="23"/>
        <v>1</v>
      </c>
      <c r="K60" s="62">
        <f t="shared" si="23"/>
        <v>1</v>
      </c>
      <c r="L60" s="62">
        <f t="shared" si="23"/>
        <v>1</v>
      </c>
      <c r="M60" s="62">
        <f t="shared" si="23"/>
        <v>1</v>
      </c>
      <c r="N60" s="62">
        <f t="shared" si="23"/>
        <v>1</v>
      </c>
      <c r="O60" s="62">
        <f t="shared" si="23"/>
        <v>1</v>
      </c>
      <c r="P60" s="62">
        <f t="shared" si="23"/>
        <v>1</v>
      </c>
      <c r="Q60" s="62">
        <f t="shared" si="23"/>
        <v>1</v>
      </c>
      <c r="R60" s="62">
        <f t="shared" si="23"/>
        <v>1</v>
      </c>
      <c r="S60" s="62">
        <f t="shared" si="23"/>
        <v>1</v>
      </c>
      <c r="T60" s="62">
        <f t="shared" si="23"/>
        <v>1</v>
      </c>
      <c r="U60" s="62">
        <f t="shared" si="23"/>
        <v>1</v>
      </c>
      <c r="V60" s="62">
        <f t="shared" si="23"/>
        <v>1</v>
      </c>
      <c r="W60" s="62">
        <f t="shared" si="23"/>
        <v>1</v>
      </c>
      <c r="X60" s="62">
        <f t="shared" si="23"/>
        <v>1</v>
      </c>
      <c r="Y60" s="62">
        <f t="shared" si="23"/>
        <v>1</v>
      </c>
      <c r="Z60" s="62">
        <f t="shared" si="23"/>
        <v>1</v>
      </c>
      <c r="AA60" s="62">
        <f t="shared" si="23"/>
        <v>1</v>
      </c>
      <c r="AB60" s="62">
        <f t="shared" si="23"/>
        <v>1</v>
      </c>
      <c r="AC60" s="62">
        <f t="shared" si="23"/>
        <v>1</v>
      </c>
      <c r="AD60" s="62">
        <f t="shared" si="23"/>
        <v>1</v>
      </c>
      <c r="AE60" s="62">
        <f t="shared" si="23"/>
        <v>1</v>
      </c>
      <c r="AF60" s="62">
        <f t="shared" si="23"/>
        <v>1</v>
      </c>
      <c r="AG60" s="62">
        <f t="shared" si="23"/>
        <v>1</v>
      </c>
      <c r="AH60" s="62">
        <f t="shared" si="23"/>
        <v>1</v>
      </c>
    </row>
    <row r="61" spans="2:34" hidden="1">
      <c r="B61" s="52" t="s">
        <v>61</v>
      </c>
      <c r="C61" s="52"/>
      <c r="E61" s="52" t="e">
        <f t="shared" ref="E61:AH61" si="24">(1-E60)/E46</f>
        <v>#DIV/0!</v>
      </c>
      <c r="F61" s="52" t="e">
        <f t="shared" si="24"/>
        <v>#DIV/0!</v>
      </c>
      <c r="G61" s="52" t="e">
        <f t="shared" si="24"/>
        <v>#DIV/0!</v>
      </c>
      <c r="H61" s="52" t="e">
        <f t="shared" si="24"/>
        <v>#DIV/0!</v>
      </c>
      <c r="I61" s="52" t="e">
        <f t="shared" si="24"/>
        <v>#DIV/0!</v>
      </c>
      <c r="J61" s="52" t="e">
        <f t="shared" si="24"/>
        <v>#DIV/0!</v>
      </c>
      <c r="K61" s="52" t="e">
        <f t="shared" si="24"/>
        <v>#DIV/0!</v>
      </c>
      <c r="L61" s="52" t="e">
        <f t="shared" si="24"/>
        <v>#DIV/0!</v>
      </c>
      <c r="M61" s="52" t="e">
        <f t="shared" si="24"/>
        <v>#DIV/0!</v>
      </c>
      <c r="N61" s="52" t="e">
        <f t="shared" si="24"/>
        <v>#DIV/0!</v>
      </c>
      <c r="O61" s="52" t="e">
        <f t="shared" si="24"/>
        <v>#DIV/0!</v>
      </c>
      <c r="P61" s="52" t="e">
        <f t="shared" si="24"/>
        <v>#DIV/0!</v>
      </c>
      <c r="Q61" s="52" t="e">
        <f t="shared" si="24"/>
        <v>#DIV/0!</v>
      </c>
      <c r="R61" s="52" t="e">
        <f t="shared" si="24"/>
        <v>#DIV/0!</v>
      </c>
      <c r="S61" s="52" t="e">
        <f t="shared" si="24"/>
        <v>#DIV/0!</v>
      </c>
      <c r="T61" s="52" t="e">
        <f t="shared" si="24"/>
        <v>#DIV/0!</v>
      </c>
      <c r="U61" s="52" t="e">
        <f t="shared" si="24"/>
        <v>#DIV/0!</v>
      </c>
      <c r="V61" s="52" t="e">
        <f t="shared" si="24"/>
        <v>#DIV/0!</v>
      </c>
      <c r="W61" s="52" t="e">
        <f t="shared" si="24"/>
        <v>#DIV/0!</v>
      </c>
      <c r="X61" s="52" t="e">
        <f t="shared" si="24"/>
        <v>#DIV/0!</v>
      </c>
      <c r="Y61" s="52" t="e">
        <f t="shared" si="24"/>
        <v>#DIV/0!</v>
      </c>
      <c r="Z61" s="52" t="e">
        <f t="shared" si="24"/>
        <v>#DIV/0!</v>
      </c>
      <c r="AA61" s="52" t="e">
        <f t="shared" si="24"/>
        <v>#DIV/0!</v>
      </c>
      <c r="AB61" s="52" t="e">
        <f t="shared" si="24"/>
        <v>#DIV/0!</v>
      </c>
      <c r="AC61" s="52" t="e">
        <f t="shared" si="24"/>
        <v>#DIV/0!</v>
      </c>
      <c r="AD61" s="52" t="e">
        <f t="shared" si="24"/>
        <v>#DIV/0!</v>
      </c>
      <c r="AE61" s="52" t="e">
        <f t="shared" si="24"/>
        <v>#DIV/0!</v>
      </c>
      <c r="AF61" s="52" t="e">
        <f t="shared" si="24"/>
        <v>#DIV/0!</v>
      </c>
      <c r="AG61" s="52" t="e">
        <f t="shared" si="24"/>
        <v>#DIV/0!</v>
      </c>
      <c r="AH61" s="52" t="e">
        <f t="shared" si="24"/>
        <v>#DIV/0!</v>
      </c>
    </row>
    <row r="62" spans="2:34" hidden="1">
      <c r="B62" s="52"/>
      <c r="C62" s="52"/>
      <c r="E62" s="52" t="e">
        <f t="shared" ref="E62:AH62" si="25">E47*E61</f>
        <v>#DIV/0!</v>
      </c>
      <c r="F62" s="52" t="e">
        <f t="shared" si="25"/>
        <v>#DIV/0!</v>
      </c>
      <c r="G62" s="52" t="e">
        <f t="shared" si="25"/>
        <v>#DIV/0!</v>
      </c>
      <c r="H62" s="52" t="e">
        <f t="shared" si="25"/>
        <v>#DIV/0!</v>
      </c>
      <c r="I62" s="52" t="e">
        <f t="shared" si="25"/>
        <v>#DIV/0!</v>
      </c>
      <c r="J62" s="52" t="e">
        <f t="shared" si="25"/>
        <v>#DIV/0!</v>
      </c>
      <c r="K62" s="52" t="e">
        <f t="shared" si="25"/>
        <v>#DIV/0!</v>
      </c>
      <c r="L62" s="52" t="e">
        <f t="shared" si="25"/>
        <v>#DIV/0!</v>
      </c>
      <c r="M62" s="52" t="e">
        <f t="shared" si="25"/>
        <v>#DIV/0!</v>
      </c>
      <c r="N62" s="52" t="e">
        <f t="shared" si="25"/>
        <v>#DIV/0!</v>
      </c>
      <c r="O62" s="52" t="e">
        <f t="shared" si="25"/>
        <v>#DIV/0!</v>
      </c>
      <c r="P62" s="52" t="e">
        <f t="shared" si="25"/>
        <v>#DIV/0!</v>
      </c>
      <c r="Q62" s="52" t="e">
        <f t="shared" si="25"/>
        <v>#DIV/0!</v>
      </c>
      <c r="R62" s="52" t="e">
        <f t="shared" si="25"/>
        <v>#DIV/0!</v>
      </c>
      <c r="S62" s="52" t="e">
        <f t="shared" si="25"/>
        <v>#DIV/0!</v>
      </c>
      <c r="T62" s="52" t="e">
        <f t="shared" si="25"/>
        <v>#DIV/0!</v>
      </c>
      <c r="U62" s="52" t="e">
        <f t="shared" si="25"/>
        <v>#DIV/0!</v>
      </c>
      <c r="V62" s="52" t="e">
        <f t="shared" si="25"/>
        <v>#DIV/0!</v>
      </c>
      <c r="W62" s="52" t="e">
        <f t="shared" si="25"/>
        <v>#DIV/0!</v>
      </c>
      <c r="X62" s="52" t="e">
        <f t="shared" si="25"/>
        <v>#DIV/0!</v>
      </c>
      <c r="Y62" s="52" t="e">
        <f t="shared" si="25"/>
        <v>#DIV/0!</v>
      </c>
      <c r="Z62" s="52" t="e">
        <f t="shared" si="25"/>
        <v>#DIV/0!</v>
      </c>
      <c r="AA62" s="52" t="e">
        <f t="shared" si="25"/>
        <v>#DIV/0!</v>
      </c>
      <c r="AB62" s="52" t="e">
        <f t="shared" si="25"/>
        <v>#DIV/0!</v>
      </c>
      <c r="AC62" s="52" t="e">
        <f t="shared" si="25"/>
        <v>#DIV/0!</v>
      </c>
      <c r="AD62" s="52" t="e">
        <f t="shared" si="25"/>
        <v>#DIV/0!</v>
      </c>
      <c r="AE62" s="52" t="e">
        <f t="shared" si="25"/>
        <v>#DIV/0!</v>
      </c>
      <c r="AF62" s="52" t="e">
        <f t="shared" si="25"/>
        <v>#DIV/0!</v>
      </c>
      <c r="AG62" s="52" t="e">
        <f t="shared" si="25"/>
        <v>#DIV/0!</v>
      </c>
      <c r="AH62" s="52" t="e">
        <f t="shared" si="25"/>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26">E14</f>
        <v>1</v>
      </c>
      <c r="F68" s="75" t="str">
        <f t="shared" si="26"/>
        <v/>
      </c>
      <c r="G68" s="75" t="str">
        <f t="shared" si="26"/>
        <v/>
      </c>
      <c r="H68" s="75" t="str">
        <f t="shared" si="26"/>
        <v/>
      </c>
      <c r="I68" s="75" t="str">
        <f t="shared" si="26"/>
        <v/>
      </c>
      <c r="J68" s="75" t="str">
        <f t="shared" si="26"/>
        <v/>
      </c>
      <c r="K68" s="75" t="str">
        <f t="shared" si="26"/>
        <v/>
      </c>
      <c r="L68" s="75" t="str">
        <f t="shared" si="26"/>
        <v/>
      </c>
      <c r="M68" s="75" t="str">
        <f t="shared" si="26"/>
        <v/>
      </c>
      <c r="N68" s="75" t="str">
        <f t="shared" si="26"/>
        <v/>
      </c>
      <c r="O68" s="75" t="str">
        <f t="shared" si="26"/>
        <v/>
      </c>
      <c r="P68" s="75" t="str">
        <f t="shared" si="26"/>
        <v/>
      </c>
      <c r="Q68" s="75" t="str">
        <f t="shared" si="26"/>
        <v/>
      </c>
      <c r="R68" s="75" t="str">
        <f t="shared" si="26"/>
        <v/>
      </c>
      <c r="S68" s="75" t="str">
        <f t="shared" si="26"/>
        <v/>
      </c>
      <c r="T68" s="75" t="str">
        <f t="shared" si="26"/>
        <v/>
      </c>
      <c r="U68" s="75" t="str">
        <f t="shared" si="26"/>
        <v/>
      </c>
      <c r="V68" s="75" t="str">
        <f t="shared" si="26"/>
        <v/>
      </c>
      <c r="W68" s="75" t="str">
        <f t="shared" si="26"/>
        <v/>
      </c>
      <c r="X68" s="75" t="str">
        <f t="shared" si="26"/>
        <v/>
      </c>
      <c r="Y68" s="75" t="str">
        <f t="shared" si="26"/>
        <v/>
      </c>
      <c r="Z68" s="75" t="str">
        <f t="shared" si="26"/>
        <v/>
      </c>
      <c r="AA68" s="75" t="str">
        <f t="shared" si="26"/>
        <v/>
      </c>
      <c r="AB68" s="75" t="str">
        <f t="shared" si="26"/>
        <v/>
      </c>
      <c r="AC68" s="75" t="str">
        <f t="shared" si="26"/>
        <v/>
      </c>
      <c r="AD68" s="75" t="str">
        <f t="shared" si="26"/>
        <v/>
      </c>
      <c r="AE68" s="75" t="str">
        <f t="shared" si="26"/>
        <v/>
      </c>
      <c r="AF68" s="75" t="str">
        <f t="shared" si="26"/>
        <v/>
      </c>
      <c r="AG68" s="75" t="str">
        <f t="shared" si="26"/>
        <v/>
      </c>
      <c r="AH68" s="75" t="str">
        <f t="shared" si="26"/>
        <v/>
      </c>
    </row>
    <row r="69" spans="2:34" hidden="1">
      <c r="B69" s="76" t="s">
        <v>54</v>
      </c>
      <c r="C69" s="77"/>
      <c r="D69" s="78"/>
      <c r="E69" s="79" t="e">
        <f t="shared" ref="E69:AH73" si="27">IF(E15&lt;100000,MROUND(E15,10),IF(E15&gt;99999.99,MROUND(E15,100)))</f>
        <v>#VALUE!</v>
      </c>
      <c r="F69" s="79" t="e">
        <f t="shared" si="27"/>
        <v>#VALUE!</v>
      </c>
      <c r="G69" s="79" t="e">
        <f t="shared" si="27"/>
        <v>#VALUE!</v>
      </c>
      <c r="H69" s="79" t="e">
        <f t="shared" si="27"/>
        <v>#VALUE!</v>
      </c>
      <c r="I69" s="79" t="e">
        <f t="shared" si="27"/>
        <v>#VALUE!</v>
      </c>
      <c r="J69" s="79" t="e">
        <f t="shared" si="27"/>
        <v>#VALUE!</v>
      </c>
      <c r="K69" s="79" t="e">
        <f t="shared" si="27"/>
        <v>#VALUE!</v>
      </c>
      <c r="L69" s="79" t="e">
        <f t="shared" si="27"/>
        <v>#VALUE!</v>
      </c>
      <c r="M69" s="79" t="e">
        <f t="shared" si="27"/>
        <v>#VALUE!</v>
      </c>
      <c r="N69" s="79" t="e">
        <f t="shared" si="27"/>
        <v>#VALUE!</v>
      </c>
      <c r="O69" s="79" t="e">
        <f t="shared" si="27"/>
        <v>#VALUE!</v>
      </c>
      <c r="P69" s="79" t="e">
        <f t="shared" si="27"/>
        <v>#VALUE!</v>
      </c>
      <c r="Q69" s="79" t="e">
        <f t="shared" si="27"/>
        <v>#VALUE!</v>
      </c>
      <c r="R69" s="79" t="e">
        <f t="shared" si="27"/>
        <v>#VALUE!</v>
      </c>
      <c r="S69" s="79" t="e">
        <f t="shared" si="27"/>
        <v>#VALUE!</v>
      </c>
      <c r="T69" s="79" t="e">
        <f t="shared" si="27"/>
        <v>#VALUE!</v>
      </c>
      <c r="U69" s="79" t="e">
        <f t="shared" si="27"/>
        <v>#VALUE!</v>
      </c>
      <c r="V69" s="79" t="e">
        <f t="shared" si="27"/>
        <v>#VALUE!</v>
      </c>
      <c r="W69" s="79" t="e">
        <f t="shared" si="27"/>
        <v>#VALUE!</v>
      </c>
      <c r="X69" s="79" t="e">
        <f t="shared" si="27"/>
        <v>#VALUE!</v>
      </c>
      <c r="Y69" s="79" t="e">
        <f t="shared" si="27"/>
        <v>#VALUE!</v>
      </c>
      <c r="Z69" s="79" t="e">
        <f t="shared" si="27"/>
        <v>#VALUE!</v>
      </c>
      <c r="AA69" s="79" t="e">
        <f t="shared" si="27"/>
        <v>#VALUE!</v>
      </c>
      <c r="AB69" s="79" t="e">
        <f t="shared" si="27"/>
        <v>#VALUE!</v>
      </c>
      <c r="AC69" s="79" t="e">
        <f t="shared" si="27"/>
        <v>#VALUE!</v>
      </c>
      <c r="AD69" s="79" t="e">
        <f t="shared" si="27"/>
        <v>#VALUE!</v>
      </c>
      <c r="AE69" s="79" t="e">
        <f t="shared" si="27"/>
        <v>#VALUE!</v>
      </c>
      <c r="AF69" s="79" t="e">
        <f t="shared" si="27"/>
        <v>#VALUE!</v>
      </c>
      <c r="AG69" s="79" t="e">
        <f t="shared" si="27"/>
        <v>#VALUE!</v>
      </c>
      <c r="AH69" s="79" t="e">
        <f t="shared" si="27"/>
        <v>#VALUE!</v>
      </c>
    </row>
    <row r="70" spans="2:34" hidden="1">
      <c r="B70" s="76" t="s">
        <v>49</v>
      </c>
      <c r="C70" s="77"/>
      <c r="D70" s="78"/>
      <c r="E70" s="79">
        <f t="shared" si="27"/>
        <v>0</v>
      </c>
      <c r="F70" s="79">
        <f t="shared" si="27"/>
        <v>0</v>
      </c>
      <c r="G70" s="79">
        <f t="shared" si="27"/>
        <v>0</v>
      </c>
      <c r="H70" s="79">
        <f t="shared" si="27"/>
        <v>0</v>
      </c>
      <c r="I70" s="79">
        <f t="shared" si="27"/>
        <v>0</v>
      </c>
      <c r="J70" s="79">
        <f t="shared" si="27"/>
        <v>0</v>
      </c>
      <c r="K70" s="79">
        <f t="shared" si="27"/>
        <v>0</v>
      </c>
      <c r="L70" s="79">
        <f t="shared" si="27"/>
        <v>0</v>
      </c>
      <c r="M70" s="79">
        <f t="shared" si="27"/>
        <v>0</v>
      </c>
      <c r="N70" s="79">
        <f t="shared" si="27"/>
        <v>0</v>
      </c>
      <c r="O70" s="79">
        <f t="shared" si="27"/>
        <v>0</v>
      </c>
      <c r="P70" s="79">
        <f t="shared" si="27"/>
        <v>0</v>
      </c>
      <c r="Q70" s="79">
        <f t="shared" si="27"/>
        <v>0</v>
      </c>
      <c r="R70" s="79">
        <f t="shared" si="27"/>
        <v>0</v>
      </c>
      <c r="S70" s="79">
        <f t="shared" si="27"/>
        <v>0</v>
      </c>
      <c r="T70" s="79">
        <f t="shared" si="27"/>
        <v>0</v>
      </c>
      <c r="U70" s="79">
        <f t="shared" si="27"/>
        <v>0</v>
      </c>
      <c r="V70" s="79">
        <f t="shared" si="27"/>
        <v>0</v>
      </c>
      <c r="W70" s="79">
        <f t="shared" si="27"/>
        <v>0</v>
      </c>
      <c r="X70" s="79">
        <f t="shared" si="27"/>
        <v>0</v>
      </c>
      <c r="Y70" s="79">
        <f t="shared" si="27"/>
        <v>0</v>
      </c>
      <c r="Z70" s="79">
        <f t="shared" si="27"/>
        <v>0</v>
      </c>
      <c r="AA70" s="79">
        <f t="shared" si="27"/>
        <v>0</v>
      </c>
      <c r="AB70" s="79">
        <f t="shared" si="27"/>
        <v>0</v>
      </c>
      <c r="AC70" s="79">
        <f t="shared" si="27"/>
        <v>0</v>
      </c>
      <c r="AD70" s="79">
        <f t="shared" si="27"/>
        <v>0</v>
      </c>
      <c r="AE70" s="79">
        <f t="shared" si="27"/>
        <v>0</v>
      </c>
      <c r="AF70" s="79">
        <f t="shared" si="27"/>
        <v>0</v>
      </c>
      <c r="AG70" s="79">
        <f t="shared" si="27"/>
        <v>0</v>
      </c>
      <c r="AH70" s="79">
        <f t="shared" si="27"/>
        <v>0</v>
      </c>
    </row>
    <row r="71" spans="2:34" hidden="1">
      <c r="B71" s="80" t="s">
        <v>64</v>
      </c>
      <c r="C71" s="81"/>
      <c r="D71" s="29"/>
      <c r="E71" s="29">
        <f t="shared" si="27"/>
        <v>0</v>
      </c>
      <c r="F71" s="29">
        <f t="shared" si="27"/>
        <v>0</v>
      </c>
      <c r="G71" s="29">
        <f t="shared" si="27"/>
        <v>0</v>
      </c>
      <c r="H71" s="29">
        <f t="shared" si="27"/>
        <v>0</v>
      </c>
      <c r="I71" s="29">
        <f t="shared" si="27"/>
        <v>0</v>
      </c>
      <c r="J71" s="29">
        <f t="shared" si="27"/>
        <v>0</v>
      </c>
      <c r="K71" s="29">
        <f t="shared" si="27"/>
        <v>0</v>
      </c>
      <c r="L71" s="29">
        <f t="shared" si="27"/>
        <v>0</v>
      </c>
      <c r="M71" s="29">
        <f t="shared" si="27"/>
        <v>0</v>
      </c>
      <c r="N71" s="29">
        <f t="shared" si="27"/>
        <v>0</v>
      </c>
      <c r="O71" s="29">
        <f t="shared" si="27"/>
        <v>0</v>
      </c>
      <c r="P71" s="29">
        <f t="shared" si="27"/>
        <v>0</v>
      </c>
      <c r="Q71" s="29">
        <f t="shared" si="27"/>
        <v>0</v>
      </c>
      <c r="R71" s="29">
        <f t="shared" si="27"/>
        <v>0</v>
      </c>
      <c r="S71" s="29">
        <f t="shared" si="27"/>
        <v>0</v>
      </c>
      <c r="T71" s="29">
        <f t="shared" si="27"/>
        <v>0</v>
      </c>
      <c r="U71" s="29">
        <f t="shared" si="27"/>
        <v>0</v>
      </c>
      <c r="V71" s="29">
        <f t="shared" si="27"/>
        <v>0</v>
      </c>
      <c r="W71" s="29">
        <f t="shared" si="27"/>
        <v>0</v>
      </c>
      <c r="X71" s="29">
        <f t="shared" si="27"/>
        <v>0</v>
      </c>
      <c r="Y71" s="29">
        <f t="shared" si="27"/>
        <v>0</v>
      </c>
      <c r="Z71" s="29">
        <f t="shared" si="27"/>
        <v>0</v>
      </c>
      <c r="AA71" s="29">
        <f t="shared" si="27"/>
        <v>0</v>
      </c>
      <c r="AB71" s="29">
        <f t="shared" si="27"/>
        <v>0</v>
      </c>
      <c r="AC71" s="29">
        <f t="shared" si="27"/>
        <v>0</v>
      </c>
      <c r="AD71" s="29">
        <f t="shared" si="27"/>
        <v>0</v>
      </c>
      <c r="AE71" s="29">
        <f t="shared" si="27"/>
        <v>0</v>
      </c>
      <c r="AF71" s="29">
        <f t="shared" si="27"/>
        <v>0</v>
      </c>
      <c r="AG71" s="29">
        <f t="shared" si="27"/>
        <v>0</v>
      </c>
      <c r="AH71" s="29">
        <f t="shared" si="27"/>
        <v>0</v>
      </c>
    </row>
    <row r="72" spans="2:34" hidden="1">
      <c r="B72" s="80" t="s">
        <v>50</v>
      </c>
      <c r="C72" s="81"/>
      <c r="D72" s="29"/>
      <c r="E72" s="29">
        <f t="shared" si="27"/>
        <v>0</v>
      </c>
      <c r="F72" s="29">
        <f t="shared" si="27"/>
        <v>0</v>
      </c>
      <c r="G72" s="29">
        <f t="shared" si="27"/>
        <v>0</v>
      </c>
      <c r="H72" s="29">
        <f t="shared" si="27"/>
        <v>0</v>
      </c>
      <c r="I72" s="29">
        <f t="shared" si="27"/>
        <v>0</v>
      </c>
      <c r="J72" s="29">
        <f t="shared" si="27"/>
        <v>0</v>
      </c>
      <c r="K72" s="29">
        <f t="shared" si="27"/>
        <v>0</v>
      </c>
      <c r="L72" s="29">
        <f t="shared" si="27"/>
        <v>0</v>
      </c>
      <c r="M72" s="29">
        <f t="shared" si="27"/>
        <v>0</v>
      </c>
      <c r="N72" s="29">
        <f t="shared" si="27"/>
        <v>0</v>
      </c>
      <c r="O72" s="29">
        <f t="shared" si="27"/>
        <v>0</v>
      </c>
      <c r="P72" s="29">
        <f t="shared" si="27"/>
        <v>0</v>
      </c>
      <c r="Q72" s="29">
        <f t="shared" si="27"/>
        <v>0</v>
      </c>
      <c r="R72" s="29">
        <f t="shared" si="27"/>
        <v>0</v>
      </c>
      <c r="S72" s="29">
        <f t="shared" si="27"/>
        <v>0</v>
      </c>
      <c r="T72" s="29">
        <f t="shared" si="27"/>
        <v>0</v>
      </c>
      <c r="U72" s="29">
        <f t="shared" si="27"/>
        <v>0</v>
      </c>
      <c r="V72" s="29">
        <f t="shared" si="27"/>
        <v>0</v>
      </c>
      <c r="W72" s="29">
        <f t="shared" si="27"/>
        <v>0</v>
      </c>
      <c r="X72" s="29">
        <f t="shared" si="27"/>
        <v>0</v>
      </c>
      <c r="Y72" s="29">
        <f t="shared" si="27"/>
        <v>0</v>
      </c>
      <c r="Z72" s="29">
        <f t="shared" si="27"/>
        <v>0</v>
      </c>
      <c r="AA72" s="29">
        <f t="shared" si="27"/>
        <v>0</v>
      </c>
      <c r="AB72" s="29">
        <f t="shared" si="27"/>
        <v>0</v>
      </c>
      <c r="AC72" s="29">
        <f t="shared" si="27"/>
        <v>0</v>
      </c>
      <c r="AD72" s="29">
        <f t="shared" si="27"/>
        <v>0</v>
      </c>
      <c r="AE72" s="29">
        <f t="shared" si="27"/>
        <v>0</v>
      </c>
      <c r="AF72" s="29">
        <f t="shared" si="27"/>
        <v>0</v>
      </c>
      <c r="AG72" s="29">
        <f t="shared" si="27"/>
        <v>0</v>
      </c>
      <c r="AH72" s="29">
        <f t="shared" si="27"/>
        <v>0</v>
      </c>
    </row>
    <row r="73" spans="2:34" hidden="1">
      <c r="B73" s="72" t="s">
        <v>51</v>
      </c>
      <c r="C73" s="73"/>
      <c r="D73" s="32"/>
      <c r="E73" s="32">
        <f t="shared" si="27"/>
        <v>0</v>
      </c>
      <c r="F73" s="32">
        <f t="shared" si="27"/>
        <v>0</v>
      </c>
      <c r="G73" s="32">
        <f t="shared" si="27"/>
        <v>0</v>
      </c>
      <c r="H73" s="32">
        <f t="shared" si="27"/>
        <v>0</v>
      </c>
      <c r="I73" s="32">
        <f t="shared" si="27"/>
        <v>0</v>
      </c>
      <c r="J73" s="32">
        <f t="shared" si="27"/>
        <v>0</v>
      </c>
      <c r="K73" s="32">
        <f t="shared" si="27"/>
        <v>0</v>
      </c>
      <c r="L73" s="32">
        <f t="shared" si="27"/>
        <v>0</v>
      </c>
      <c r="M73" s="32">
        <f t="shared" si="27"/>
        <v>0</v>
      </c>
      <c r="N73" s="32">
        <f t="shared" si="27"/>
        <v>0</v>
      </c>
      <c r="O73" s="32">
        <f t="shared" si="27"/>
        <v>0</v>
      </c>
      <c r="P73" s="32">
        <f t="shared" si="27"/>
        <v>0</v>
      </c>
      <c r="Q73" s="32">
        <f t="shared" si="27"/>
        <v>0</v>
      </c>
      <c r="R73" s="32">
        <f t="shared" si="27"/>
        <v>0</v>
      </c>
      <c r="S73" s="32">
        <f t="shared" si="27"/>
        <v>0</v>
      </c>
      <c r="T73" s="32">
        <f t="shared" si="27"/>
        <v>0</v>
      </c>
      <c r="U73" s="32">
        <f t="shared" si="27"/>
        <v>0</v>
      </c>
      <c r="V73" s="32">
        <f t="shared" si="27"/>
        <v>0</v>
      </c>
      <c r="W73" s="32">
        <f t="shared" si="27"/>
        <v>0</v>
      </c>
      <c r="X73" s="32">
        <f t="shared" si="27"/>
        <v>0</v>
      </c>
      <c r="Y73" s="32">
        <f t="shared" si="27"/>
        <v>0</v>
      </c>
      <c r="Z73" s="32">
        <f t="shared" si="27"/>
        <v>0</v>
      </c>
      <c r="AA73" s="32">
        <f t="shared" si="27"/>
        <v>0</v>
      </c>
      <c r="AB73" s="32">
        <f t="shared" si="27"/>
        <v>0</v>
      </c>
      <c r="AC73" s="32">
        <f t="shared" si="27"/>
        <v>0</v>
      </c>
      <c r="AD73" s="32">
        <f t="shared" si="27"/>
        <v>0</v>
      </c>
      <c r="AE73" s="32">
        <f t="shared" si="27"/>
        <v>0</v>
      </c>
      <c r="AF73" s="32">
        <f t="shared" si="27"/>
        <v>0</v>
      </c>
      <c r="AG73" s="32">
        <f t="shared" si="27"/>
        <v>0</v>
      </c>
      <c r="AH73" s="32">
        <f t="shared" si="27"/>
        <v>0</v>
      </c>
    </row>
    <row r="74" spans="2:34" hidden="1">
      <c r="B74" s="82" t="s">
        <v>62</v>
      </c>
      <c r="C74" s="83"/>
      <c r="D74" s="42"/>
      <c r="E74" s="42">
        <f t="shared" ref="E74:AH74" si="28">E20</f>
        <v>0</v>
      </c>
      <c r="F74" s="42">
        <f t="shared" si="28"/>
        <v>0</v>
      </c>
      <c r="G74" s="42">
        <f t="shared" si="28"/>
        <v>0</v>
      </c>
      <c r="H74" s="42">
        <f t="shared" si="28"/>
        <v>0</v>
      </c>
      <c r="I74" s="42">
        <f t="shared" si="28"/>
        <v>0</v>
      </c>
      <c r="J74" s="42">
        <f t="shared" si="28"/>
        <v>0</v>
      </c>
      <c r="K74" s="42">
        <f t="shared" si="28"/>
        <v>0</v>
      </c>
      <c r="L74" s="42">
        <f t="shared" si="28"/>
        <v>0</v>
      </c>
      <c r="M74" s="42">
        <f t="shared" si="28"/>
        <v>0</v>
      </c>
      <c r="N74" s="42">
        <f t="shared" si="28"/>
        <v>0</v>
      </c>
      <c r="O74" s="42">
        <f t="shared" si="28"/>
        <v>0</v>
      </c>
      <c r="P74" s="42">
        <f t="shared" si="28"/>
        <v>0</v>
      </c>
      <c r="Q74" s="42">
        <f t="shared" si="28"/>
        <v>0</v>
      </c>
      <c r="R74" s="42">
        <f t="shared" si="28"/>
        <v>0</v>
      </c>
      <c r="S74" s="42">
        <f t="shared" si="28"/>
        <v>0</v>
      </c>
      <c r="T74" s="42">
        <f t="shared" si="28"/>
        <v>0</v>
      </c>
      <c r="U74" s="42">
        <f t="shared" si="28"/>
        <v>0</v>
      </c>
      <c r="V74" s="42">
        <f t="shared" si="28"/>
        <v>0</v>
      </c>
      <c r="W74" s="42">
        <f t="shared" si="28"/>
        <v>0</v>
      </c>
      <c r="X74" s="42">
        <f t="shared" si="28"/>
        <v>0</v>
      </c>
      <c r="Y74" s="42">
        <f t="shared" si="28"/>
        <v>0</v>
      </c>
      <c r="Z74" s="42">
        <f t="shared" si="28"/>
        <v>0</v>
      </c>
      <c r="AA74" s="42">
        <f t="shared" si="28"/>
        <v>0</v>
      </c>
      <c r="AB74" s="42">
        <f t="shared" si="28"/>
        <v>0</v>
      </c>
      <c r="AC74" s="42">
        <f t="shared" si="28"/>
        <v>0</v>
      </c>
      <c r="AD74" s="42">
        <f t="shared" si="28"/>
        <v>0</v>
      </c>
      <c r="AE74" s="42">
        <f t="shared" si="28"/>
        <v>0</v>
      </c>
      <c r="AF74" s="42">
        <f t="shared" si="28"/>
        <v>0</v>
      </c>
      <c r="AG74" s="42">
        <f t="shared" si="28"/>
        <v>0</v>
      </c>
      <c r="AH74" s="42">
        <f t="shared" si="28"/>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9" si="29">E14</f>
        <v>1</v>
      </c>
      <c r="F288" s="39" t="str">
        <f t="shared" si="29"/>
        <v/>
      </c>
      <c r="G288" s="39" t="str">
        <f t="shared" si="29"/>
        <v/>
      </c>
      <c r="H288" s="39" t="str">
        <f t="shared" si="29"/>
        <v/>
      </c>
      <c r="I288" s="39" t="str">
        <f t="shared" si="29"/>
        <v/>
      </c>
      <c r="J288" s="39" t="str">
        <f t="shared" si="29"/>
        <v/>
      </c>
      <c r="K288" s="39" t="str">
        <f t="shared" si="29"/>
        <v/>
      </c>
      <c r="L288" s="39" t="str">
        <f t="shared" si="29"/>
        <v/>
      </c>
      <c r="M288" s="39" t="str">
        <f t="shared" si="29"/>
        <v/>
      </c>
      <c r="N288" s="39" t="str">
        <f t="shared" si="29"/>
        <v/>
      </c>
      <c r="O288" s="39" t="str">
        <f t="shared" si="29"/>
        <v/>
      </c>
      <c r="P288" s="39" t="str">
        <f t="shared" si="29"/>
        <v/>
      </c>
      <c r="Q288" s="39" t="str">
        <f t="shared" si="29"/>
        <v/>
      </c>
      <c r="R288" s="39" t="str">
        <f t="shared" si="29"/>
        <v/>
      </c>
      <c r="S288" s="39" t="str">
        <f t="shared" si="29"/>
        <v/>
      </c>
      <c r="T288" s="39" t="str">
        <f t="shared" si="29"/>
        <v/>
      </c>
      <c r="U288" s="39" t="str">
        <f t="shared" si="29"/>
        <v/>
      </c>
      <c r="V288" s="39" t="str">
        <f t="shared" si="29"/>
        <v/>
      </c>
      <c r="W288" s="39" t="str">
        <f t="shared" si="29"/>
        <v/>
      </c>
      <c r="X288" s="39" t="str">
        <f t="shared" si="29"/>
        <v/>
      </c>
      <c r="Y288" s="39" t="str">
        <f t="shared" si="29"/>
        <v/>
      </c>
      <c r="Z288" s="39" t="str">
        <f t="shared" si="29"/>
        <v/>
      </c>
      <c r="AA288" s="39" t="str">
        <f t="shared" si="29"/>
        <v/>
      </c>
      <c r="AB288" s="39" t="str">
        <f t="shared" si="29"/>
        <v/>
      </c>
      <c r="AC288" s="39" t="str">
        <f t="shared" si="29"/>
        <v/>
      </c>
      <c r="AD288" s="39" t="str">
        <f t="shared" si="29"/>
        <v/>
      </c>
      <c r="AE288" s="39" t="str">
        <f t="shared" si="29"/>
        <v/>
      </c>
      <c r="AF288" s="39" t="str">
        <f t="shared" si="29"/>
        <v/>
      </c>
      <c r="AG288" s="39" t="str">
        <f t="shared" si="29"/>
        <v/>
      </c>
      <c r="AH288" s="39" t="str">
        <f t="shared" si="29"/>
        <v/>
      </c>
    </row>
    <row r="289" spans="2:34">
      <c r="B289" s="5" t="s">
        <v>78</v>
      </c>
      <c r="E289" s="6" t="str">
        <f t="shared" si="29"/>
        <v/>
      </c>
      <c r="F289" s="6" t="str">
        <f t="shared" si="29"/>
        <v/>
      </c>
      <c r="G289" s="6" t="str">
        <f t="shared" si="29"/>
        <v/>
      </c>
      <c r="H289" s="6" t="str">
        <f t="shared" si="29"/>
        <v/>
      </c>
      <c r="I289" s="6" t="str">
        <f t="shared" si="29"/>
        <v/>
      </c>
      <c r="J289" s="6" t="str">
        <f t="shared" si="29"/>
        <v/>
      </c>
      <c r="K289" s="6" t="str">
        <f t="shared" si="29"/>
        <v/>
      </c>
      <c r="L289" s="6" t="str">
        <f t="shared" si="29"/>
        <v/>
      </c>
      <c r="M289" s="6" t="str">
        <f t="shared" si="29"/>
        <v/>
      </c>
      <c r="N289" s="6" t="str">
        <f t="shared" si="29"/>
        <v/>
      </c>
      <c r="O289" s="6" t="str">
        <f t="shared" si="29"/>
        <v/>
      </c>
      <c r="P289" s="6" t="str">
        <f t="shared" si="29"/>
        <v/>
      </c>
      <c r="Q289" s="6" t="str">
        <f t="shared" si="29"/>
        <v/>
      </c>
      <c r="R289" s="6" t="str">
        <f t="shared" si="29"/>
        <v/>
      </c>
      <c r="S289" s="6" t="str">
        <f t="shared" si="29"/>
        <v/>
      </c>
      <c r="T289" s="6" t="str">
        <f t="shared" si="29"/>
        <v/>
      </c>
      <c r="U289" s="6" t="str">
        <f t="shared" si="29"/>
        <v/>
      </c>
      <c r="V289" s="6" t="str">
        <f t="shared" si="29"/>
        <v/>
      </c>
      <c r="W289" s="6" t="str">
        <f t="shared" si="29"/>
        <v/>
      </c>
      <c r="X289" s="6" t="str">
        <f t="shared" si="29"/>
        <v/>
      </c>
      <c r="Y289" s="6" t="str">
        <f t="shared" si="29"/>
        <v/>
      </c>
      <c r="Z289" s="6" t="str">
        <f t="shared" si="29"/>
        <v/>
      </c>
      <c r="AA289" s="6" t="str">
        <f t="shared" si="29"/>
        <v/>
      </c>
      <c r="AB289" s="6" t="str">
        <f t="shared" si="29"/>
        <v/>
      </c>
      <c r="AC289" s="6" t="str">
        <f t="shared" si="29"/>
        <v/>
      </c>
      <c r="AD289" s="6" t="str">
        <f t="shared" si="29"/>
        <v/>
      </c>
      <c r="AE289" s="6" t="str">
        <f t="shared" si="29"/>
        <v/>
      </c>
      <c r="AF289" s="6" t="str">
        <f t="shared" si="29"/>
        <v/>
      </c>
      <c r="AG289" s="6" t="str">
        <f t="shared" si="29"/>
        <v/>
      </c>
      <c r="AH289" s="6" t="str">
        <f t="shared" si="29"/>
        <v/>
      </c>
    </row>
  </sheetData>
  <sheetProtection algorithmName="SHA-512" hashValue="wzN2XFd8U+sediiDSFb/RVUX6kY91YGm8UjmbLF3HMkbIN+vHOOcQGOEpc5Sb8PyeGRvKsco3CfKquEIV33BgQ==" saltValue="IzCouIiOTYOPMRLjB+IcNw==" spinCount="100000" sheet="1" objects="1" scenarios="1" selectLockedCells="1"/>
  <mergeCells count="4">
    <mergeCell ref="B1:C1"/>
    <mergeCell ref="B65:C65"/>
    <mergeCell ref="B66:C66"/>
    <mergeCell ref="B67:C67"/>
  </mergeCells>
  <conditionalFormatting sqref="E14:AH14">
    <cfRule type="cellIs" dxfId="14" priority="2" operator="greaterThan">
      <formula>0</formula>
    </cfRule>
    <cfRule type="cellIs" dxfId="13" priority="3" operator="greaterThan">
      <formula>0</formula>
    </cfRule>
  </conditionalFormatting>
  <conditionalFormatting sqref="E68:AH68">
    <cfRule type="cellIs" dxfId="12" priority="1" operator="greaterThan">
      <formula>0</formula>
    </cfRule>
  </conditionalFormatting>
  <dataValidations count="1">
    <dataValidation type="whole" allowBlank="1" showInputMessage="1" showErrorMessage="1" sqref="C8:C9" xr:uid="{D34AEC9F-A77F-4F01-9119-6EEF944F51C6}">
      <formula1>1</formula1>
      <formula2>30</formula2>
    </dataValidation>
  </dataValidations>
  <pageMargins left="0.75" right="0.75" top="1" bottom="1" header="0.5" footer="0.5"/>
  <pageSetup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6A53-FA7A-480B-93D9-02E0F1C7A921}">
  <sheetPr>
    <tabColor rgb="FF0070C0"/>
  </sheetPr>
  <dimension ref="B1:AH28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6"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si="7"/>
        <v>3</v>
      </c>
      <c r="H36" s="53">
        <f t="shared" si="7"/>
        <v>4</v>
      </c>
      <c r="I36" s="53">
        <f t="shared" si="7"/>
        <v>5</v>
      </c>
      <c r="J36" s="53">
        <f t="shared" si="7"/>
        <v>6</v>
      </c>
      <c r="K36" s="53">
        <f t="shared" si="7"/>
        <v>7</v>
      </c>
      <c r="L36" s="53">
        <f t="shared" si="7"/>
        <v>8</v>
      </c>
      <c r="M36" s="53">
        <f t="shared" si="7"/>
        <v>9</v>
      </c>
      <c r="N36" s="53">
        <f t="shared" si="7"/>
        <v>10</v>
      </c>
      <c r="O36" s="53">
        <f t="shared" si="7"/>
        <v>11</v>
      </c>
      <c r="P36" s="53">
        <f t="shared" si="7"/>
        <v>12</v>
      </c>
      <c r="Q36" s="53">
        <f t="shared" si="7"/>
        <v>13</v>
      </c>
      <c r="R36" s="53">
        <f t="shared" si="7"/>
        <v>14</v>
      </c>
      <c r="S36" s="53">
        <f t="shared" si="7"/>
        <v>15</v>
      </c>
      <c r="T36" s="53">
        <f t="shared" si="7"/>
        <v>16</v>
      </c>
      <c r="U36" s="53">
        <f t="shared" si="7"/>
        <v>17</v>
      </c>
      <c r="V36" s="53">
        <f t="shared" si="7"/>
        <v>18</v>
      </c>
      <c r="W36" s="53">
        <f t="shared" si="7"/>
        <v>19</v>
      </c>
      <c r="X36" s="53">
        <f t="shared" si="7"/>
        <v>20</v>
      </c>
      <c r="Y36" s="53">
        <f t="shared" si="7"/>
        <v>21</v>
      </c>
      <c r="Z36" s="53">
        <f t="shared" si="7"/>
        <v>22</v>
      </c>
      <c r="AA36" s="53">
        <f t="shared" si="7"/>
        <v>23</v>
      </c>
      <c r="AB36" s="53">
        <f t="shared" si="7"/>
        <v>24</v>
      </c>
      <c r="AC36" s="53">
        <f t="shared" si="7"/>
        <v>25</v>
      </c>
      <c r="AD36" s="53">
        <f t="shared" si="7"/>
        <v>26</v>
      </c>
      <c r="AE36" s="53">
        <f t="shared" si="7"/>
        <v>27</v>
      </c>
      <c r="AF36" s="53">
        <f t="shared" si="7"/>
        <v>28</v>
      </c>
      <c r="AG36" s="53">
        <f t="shared" si="7"/>
        <v>29</v>
      </c>
      <c r="AH36" s="53">
        <f t="shared" si="7"/>
        <v>30</v>
      </c>
    </row>
    <row r="37" spans="2:34" hidden="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3" si="8">E40</f>
        <v>0</v>
      </c>
      <c r="G40" s="52">
        <f t="shared" si="8"/>
        <v>0</v>
      </c>
      <c r="H40" s="52">
        <f t="shared" si="8"/>
        <v>0</v>
      </c>
      <c r="I40" s="52">
        <f t="shared" si="8"/>
        <v>0</v>
      </c>
      <c r="J40" s="52">
        <f t="shared" si="8"/>
        <v>0</v>
      </c>
      <c r="K40" s="52">
        <f t="shared" si="8"/>
        <v>0</v>
      </c>
      <c r="L40" s="52">
        <f t="shared" si="8"/>
        <v>0</v>
      </c>
      <c r="M40" s="52">
        <f t="shared" si="8"/>
        <v>0</v>
      </c>
      <c r="N40" s="52">
        <f t="shared" si="8"/>
        <v>0</v>
      </c>
      <c r="O40" s="52">
        <f t="shared" si="8"/>
        <v>0</v>
      </c>
      <c r="P40" s="52">
        <f t="shared" si="8"/>
        <v>0</v>
      </c>
      <c r="Q40" s="52">
        <f t="shared" si="8"/>
        <v>0</v>
      </c>
      <c r="R40" s="52">
        <f t="shared" si="8"/>
        <v>0</v>
      </c>
      <c r="S40" s="52">
        <f t="shared" si="8"/>
        <v>0</v>
      </c>
      <c r="T40" s="52">
        <f t="shared" si="8"/>
        <v>0</v>
      </c>
      <c r="U40" s="52">
        <f t="shared" si="8"/>
        <v>0</v>
      </c>
      <c r="V40" s="52">
        <f t="shared" si="8"/>
        <v>0</v>
      </c>
      <c r="W40" s="52">
        <f t="shared" si="8"/>
        <v>0</v>
      </c>
      <c r="X40" s="52">
        <f t="shared" si="8"/>
        <v>0</v>
      </c>
      <c r="Y40" s="52">
        <f t="shared" si="8"/>
        <v>0</v>
      </c>
      <c r="Z40" s="52">
        <f t="shared" si="8"/>
        <v>0</v>
      </c>
      <c r="AA40" s="52">
        <f t="shared" si="8"/>
        <v>0</v>
      </c>
      <c r="AB40" s="52">
        <f t="shared" si="8"/>
        <v>0</v>
      </c>
      <c r="AC40" s="52">
        <f t="shared" si="8"/>
        <v>0</v>
      </c>
      <c r="AD40" s="52">
        <f t="shared" si="8"/>
        <v>0</v>
      </c>
      <c r="AE40" s="52">
        <f t="shared" si="8"/>
        <v>0</v>
      </c>
      <c r="AF40" s="52">
        <f t="shared" si="8"/>
        <v>0</v>
      </c>
      <c r="AG40" s="52">
        <f t="shared" si="8"/>
        <v>0</v>
      </c>
      <c r="AH40" s="52">
        <f t="shared" si="8"/>
        <v>0</v>
      </c>
    </row>
    <row r="41" spans="2:34" hidden="1">
      <c r="B41" s="52" t="s">
        <v>3</v>
      </c>
      <c r="C41" s="52"/>
      <c r="D41" s="52">
        <f>D37*D38</f>
        <v>0</v>
      </c>
      <c r="E41" s="52">
        <f>D37</f>
        <v>0</v>
      </c>
      <c r="F41" s="52">
        <f t="shared" si="8"/>
        <v>0</v>
      </c>
      <c r="G41" s="52">
        <f t="shared" si="8"/>
        <v>0</v>
      </c>
      <c r="H41" s="52">
        <f t="shared" si="8"/>
        <v>0</v>
      </c>
      <c r="I41" s="52">
        <f t="shared" si="8"/>
        <v>0</v>
      </c>
      <c r="J41" s="52">
        <f t="shared" si="8"/>
        <v>0</v>
      </c>
      <c r="K41" s="52">
        <f t="shared" si="8"/>
        <v>0</v>
      </c>
      <c r="L41" s="52">
        <f t="shared" si="8"/>
        <v>0</v>
      </c>
      <c r="M41" s="52">
        <f t="shared" si="8"/>
        <v>0</v>
      </c>
      <c r="N41" s="52">
        <f t="shared" si="8"/>
        <v>0</v>
      </c>
      <c r="O41" s="52">
        <f t="shared" si="8"/>
        <v>0</v>
      </c>
      <c r="P41" s="52">
        <f t="shared" si="8"/>
        <v>0</v>
      </c>
      <c r="Q41" s="52">
        <f t="shared" si="8"/>
        <v>0</v>
      </c>
      <c r="R41" s="52">
        <f t="shared" si="8"/>
        <v>0</v>
      </c>
      <c r="S41" s="52">
        <f t="shared" si="8"/>
        <v>0</v>
      </c>
      <c r="T41" s="52">
        <f t="shared" si="8"/>
        <v>0</v>
      </c>
      <c r="U41" s="52">
        <f t="shared" si="8"/>
        <v>0</v>
      </c>
      <c r="V41" s="52">
        <f t="shared" si="8"/>
        <v>0</v>
      </c>
      <c r="W41" s="52">
        <f t="shared" si="8"/>
        <v>0</v>
      </c>
      <c r="X41" s="52">
        <f t="shared" si="8"/>
        <v>0</v>
      </c>
      <c r="Y41" s="52">
        <f t="shared" si="8"/>
        <v>0</v>
      </c>
      <c r="Z41" s="52">
        <f t="shared" si="8"/>
        <v>0</v>
      </c>
      <c r="AA41" s="52">
        <f t="shared" si="8"/>
        <v>0</v>
      </c>
      <c r="AB41" s="52">
        <f t="shared" si="8"/>
        <v>0</v>
      </c>
      <c r="AC41" s="52">
        <f t="shared" si="8"/>
        <v>0</v>
      </c>
      <c r="AD41" s="52">
        <f t="shared" si="8"/>
        <v>0</v>
      </c>
      <c r="AE41" s="52">
        <f t="shared" si="8"/>
        <v>0</v>
      </c>
      <c r="AF41" s="52">
        <f t="shared" si="8"/>
        <v>0</v>
      </c>
      <c r="AG41" s="52">
        <f t="shared" si="8"/>
        <v>0</v>
      </c>
      <c r="AH41" s="52">
        <f t="shared" si="8"/>
        <v>0</v>
      </c>
    </row>
    <row r="42" spans="2:34" hidden="1">
      <c r="B42" s="28" t="s">
        <v>52</v>
      </c>
      <c r="C42" s="28"/>
      <c r="D42" s="58">
        <f>D39/D38</f>
        <v>0</v>
      </c>
      <c r="E42" s="52">
        <f>D38</f>
        <v>12</v>
      </c>
      <c r="F42" s="52">
        <f t="shared" si="8"/>
        <v>12</v>
      </c>
      <c r="G42" s="52">
        <f t="shared" si="8"/>
        <v>12</v>
      </c>
      <c r="H42" s="52">
        <f t="shared" si="8"/>
        <v>12</v>
      </c>
      <c r="I42" s="52">
        <f t="shared" si="8"/>
        <v>12</v>
      </c>
      <c r="J42" s="52">
        <f t="shared" si="8"/>
        <v>12</v>
      </c>
      <c r="K42" s="52">
        <f t="shared" si="8"/>
        <v>12</v>
      </c>
      <c r="L42" s="52">
        <f t="shared" si="8"/>
        <v>12</v>
      </c>
      <c r="M42" s="52">
        <f t="shared" si="8"/>
        <v>12</v>
      </c>
      <c r="N42" s="52">
        <f t="shared" si="8"/>
        <v>12</v>
      </c>
      <c r="O42" s="52">
        <f t="shared" si="8"/>
        <v>12</v>
      </c>
      <c r="P42" s="52">
        <f t="shared" si="8"/>
        <v>12</v>
      </c>
      <c r="Q42" s="52">
        <f t="shared" si="8"/>
        <v>12</v>
      </c>
      <c r="R42" s="52">
        <f t="shared" si="8"/>
        <v>12</v>
      </c>
      <c r="S42" s="52">
        <f t="shared" si="8"/>
        <v>12</v>
      </c>
      <c r="T42" s="52">
        <f t="shared" si="8"/>
        <v>12</v>
      </c>
      <c r="U42" s="52">
        <f t="shared" si="8"/>
        <v>12</v>
      </c>
      <c r="V42" s="52">
        <f t="shared" si="8"/>
        <v>12</v>
      </c>
      <c r="W42" s="52">
        <f t="shared" si="8"/>
        <v>12</v>
      </c>
      <c r="X42" s="52">
        <f t="shared" si="8"/>
        <v>12</v>
      </c>
      <c r="Y42" s="52">
        <f t="shared" si="8"/>
        <v>12</v>
      </c>
      <c r="Z42" s="52">
        <f t="shared" si="8"/>
        <v>12</v>
      </c>
      <c r="AA42" s="52">
        <f t="shared" si="8"/>
        <v>12</v>
      </c>
      <c r="AB42" s="52">
        <f t="shared" si="8"/>
        <v>12</v>
      </c>
      <c r="AC42" s="52">
        <f t="shared" si="8"/>
        <v>12</v>
      </c>
      <c r="AD42" s="52">
        <f t="shared" si="8"/>
        <v>12</v>
      </c>
      <c r="AE42" s="52">
        <f t="shared" si="8"/>
        <v>12</v>
      </c>
      <c r="AF42" s="52">
        <f t="shared" si="8"/>
        <v>12</v>
      </c>
      <c r="AG42" s="52">
        <f t="shared" si="8"/>
        <v>12</v>
      </c>
      <c r="AH42" s="52">
        <f t="shared" si="8"/>
        <v>12</v>
      </c>
    </row>
    <row r="43" spans="2:34" hidden="1">
      <c r="B43" s="52" t="s">
        <v>38</v>
      </c>
      <c r="C43" s="52"/>
      <c r="D43" s="52" t="e">
        <f>D52</f>
        <v>#DIV/0!</v>
      </c>
      <c r="E43" s="58">
        <f>D39</f>
        <v>0</v>
      </c>
      <c r="F43" s="58">
        <f t="shared" si="8"/>
        <v>0</v>
      </c>
      <c r="G43" s="58">
        <f t="shared" si="8"/>
        <v>0</v>
      </c>
      <c r="H43" s="58">
        <f t="shared" si="8"/>
        <v>0</v>
      </c>
      <c r="I43" s="58">
        <f t="shared" si="8"/>
        <v>0</v>
      </c>
      <c r="J43" s="58">
        <f t="shared" si="8"/>
        <v>0</v>
      </c>
      <c r="K43" s="58">
        <f t="shared" si="8"/>
        <v>0</v>
      </c>
      <c r="L43" s="58">
        <f t="shared" si="8"/>
        <v>0</v>
      </c>
      <c r="M43" s="58">
        <f t="shared" si="8"/>
        <v>0</v>
      </c>
      <c r="N43" s="58">
        <f t="shared" si="8"/>
        <v>0</v>
      </c>
      <c r="O43" s="58">
        <f t="shared" si="8"/>
        <v>0</v>
      </c>
      <c r="P43" s="58">
        <f t="shared" si="8"/>
        <v>0</v>
      </c>
      <c r="Q43" s="58">
        <f t="shared" si="8"/>
        <v>0</v>
      </c>
      <c r="R43" s="58">
        <f t="shared" si="8"/>
        <v>0</v>
      </c>
      <c r="S43" s="58">
        <f t="shared" si="8"/>
        <v>0</v>
      </c>
      <c r="T43" s="58">
        <f t="shared" si="8"/>
        <v>0</v>
      </c>
      <c r="U43" s="58">
        <f t="shared" si="8"/>
        <v>0</v>
      </c>
      <c r="V43" s="58">
        <f t="shared" si="8"/>
        <v>0</v>
      </c>
      <c r="W43" s="58">
        <f t="shared" si="8"/>
        <v>0</v>
      </c>
      <c r="X43" s="58">
        <f t="shared" si="8"/>
        <v>0</v>
      </c>
      <c r="Y43" s="58">
        <f t="shared" si="8"/>
        <v>0</v>
      </c>
      <c r="Z43" s="58">
        <f t="shared" si="8"/>
        <v>0</v>
      </c>
      <c r="AA43" s="58">
        <f t="shared" si="8"/>
        <v>0</v>
      </c>
      <c r="AB43" s="58">
        <f t="shared" si="8"/>
        <v>0</v>
      </c>
      <c r="AC43" s="58">
        <f t="shared" si="8"/>
        <v>0</v>
      </c>
      <c r="AD43" s="58">
        <f t="shared" si="8"/>
        <v>0</v>
      </c>
      <c r="AE43" s="58">
        <f t="shared" si="8"/>
        <v>0</v>
      </c>
      <c r="AF43" s="58">
        <f t="shared" si="8"/>
        <v>0</v>
      </c>
      <c r="AG43" s="58">
        <f t="shared" si="8"/>
        <v>0</v>
      </c>
      <c r="AH43" s="58">
        <f t="shared" si="8"/>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9">E41*E42</f>
        <v>0</v>
      </c>
      <c r="F45" s="52">
        <f t="shared" si="9"/>
        <v>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2">
        <f t="shared" si="9"/>
        <v>0</v>
      </c>
      <c r="Q45" s="52">
        <f t="shared" si="9"/>
        <v>0</v>
      </c>
      <c r="R45" s="52">
        <f t="shared" si="9"/>
        <v>0</v>
      </c>
      <c r="S45" s="52">
        <f t="shared" si="9"/>
        <v>0</v>
      </c>
      <c r="T45" s="52">
        <f t="shared" si="9"/>
        <v>0</v>
      </c>
      <c r="U45" s="52">
        <f t="shared" si="9"/>
        <v>0</v>
      </c>
      <c r="V45" s="52">
        <f t="shared" si="9"/>
        <v>0</v>
      </c>
      <c r="W45" s="52">
        <f t="shared" si="9"/>
        <v>0</v>
      </c>
      <c r="X45" s="52">
        <f t="shared" si="9"/>
        <v>0</v>
      </c>
      <c r="Y45" s="52">
        <f t="shared" si="9"/>
        <v>0</v>
      </c>
      <c r="Z45" s="52">
        <f t="shared" si="9"/>
        <v>0</v>
      </c>
      <c r="AA45" s="52">
        <f t="shared" si="9"/>
        <v>0</v>
      </c>
      <c r="AB45" s="52">
        <f t="shared" si="9"/>
        <v>0</v>
      </c>
      <c r="AC45" s="52">
        <f t="shared" si="9"/>
        <v>0</v>
      </c>
      <c r="AD45" s="52">
        <f t="shared" si="9"/>
        <v>0</v>
      </c>
      <c r="AE45" s="52">
        <f t="shared" si="9"/>
        <v>0</v>
      </c>
      <c r="AF45" s="52">
        <f t="shared" si="9"/>
        <v>0</v>
      </c>
      <c r="AG45" s="52">
        <f t="shared" si="9"/>
        <v>0</v>
      </c>
      <c r="AH45" s="52">
        <f t="shared" si="9"/>
        <v>0</v>
      </c>
    </row>
    <row r="46" spans="2:34" hidden="1">
      <c r="B46" s="52" t="s">
        <v>40</v>
      </c>
      <c r="C46" s="52"/>
      <c r="D46" s="52"/>
      <c r="E46" s="58">
        <f t="shared" ref="E46:AH46" si="10">E43/E42</f>
        <v>0</v>
      </c>
      <c r="F46" s="58">
        <f t="shared" si="10"/>
        <v>0</v>
      </c>
      <c r="G46" s="58">
        <f t="shared" si="10"/>
        <v>0</v>
      </c>
      <c r="H46" s="58">
        <f t="shared" si="10"/>
        <v>0</v>
      </c>
      <c r="I46" s="58">
        <f t="shared" si="10"/>
        <v>0</v>
      </c>
      <c r="J46" s="58">
        <f t="shared" si="10"/>
        <v>0</v>
      </c>
      <c r="K46" s="58">
        <f t="shared" si="10"/>
        <v>0</v>
      </c>
      <c r="L46" s="58">
        <f t="shared" si="10"/>
        <v>0</v>
      </c>
      <c r="M46" s="58">
        <f t="shared" si="10"/>
        <v>0</v>
      </c>
      <c r="N46" s="58">
        <f t="shared" si="10"/>
        <v>0</v>
      </c>
      <c r="O46" s="58">
        <f t="shared" si="10"/>
        <v>0</v>
      </c>
      <c r="P46" s="58">
        <f t="shared" si="10"/>
        <v>0</v>
      </c>
      <c r="Q46" s="58">
        <f t="shared" si="10"/>
        <v>0</v>
      </c>
      <c r="R46" s="58">
        <f t="shared" si="10"/>
        <v>0</v>
      </c>
      <c r="S46" s="58">
        <f t="shared" si="10"/>
        <v>0</v>
      </c>
      <c r="T46" s="58">
        <f t="shared" si="10"/>
        <v>0</v>
      </c>
      <c r="U46" s="58">
        <f t="shared" si="10"/>
        <v>0</v>
      </c>
      <c r="V46" s="58">
        <f t="shared" si="10"/>
        <v>0</v>
      </c>
      <c r="W46" s="58">
        <f t="shared" si="10"/>
        <v>0</v>
      </c>
      <c r="X46" s="58">
        <f t="shared" si="10"/>
        <v>0</v>
      </c>
      <c r="Y46" s="58">
        <f t="shared" si="10"/>
        <v>0</v>
      </c>
      <c r="Z46" s="58">
        <f t="shared" si="10"/>
        <v>0</v>
      </c>
      <c r="AA46" s="58">
        <f t="shared" si="10"/>
        <v>0</v>
      </c>
      <c r="AB46" s="58">
        <f t="shared" si="10"/>
        <v>0</v>
      </c>
      <c r="AC46" s="58">
        <f t="shared" si="10"/>
        <v>0</v>
      </c>
      <c r="AD46" s="58">
        <f t="shared" si="10"/>
        <v>0</v>
      </c>
      <c r="AE46" s="58">
        <f t="shared" si="10"/>
        <v>0</v>
      </c>
      <c r="AF46" s="58">
        <f t="shared" si="10"/>
        <v>0</v>
      </c>
      <c r="AG46" s="58">
        <f t="shared" si="10"/>
        <v>0</v>
      </c>
      <c r="AH46" s="58">
        <f t="shared" si="10"/>
        <v>0</v>
      </c>
    </row>
    <row r="47" spans="2:34" hidden="1">
      <c r="B47" s="52" t="s">
        <v>41</v>
      </c>
      <c r="C47" s="52"/>
      <c r="D47" s="61" t="e">
        <f>D58</f>
        <v>#DIV/0!</v>
      </c>
      <c r="E47" s="52" t="e">
        <f t="shared" ref="E47:AH47" si="11">E56</f>
        <v>#DIV/0!</v>
      </c>
      <c r="F47" s="52" t="e">
        <f t="shared" si="11"/>
        <v>#DIV/0!</v>
      </c>
      <c r="G47" s="52" t="e">
        <f t="shared" si="11"/>
        <v>#DIV/0!</v>
      </c>
      <c r="H47" s="52" t="e">
        <f t="shared" si="11"/>
        <v>#DIV/0!</v>
      </c>
      <c r="I47" s="52" t="e">
        <f t="shared" si="11"/>
        <v>#DIV/0!</v>
      </c>
      <c r="J47" s="52" t="e">
        <f t="shared" si="11"/>
        <v>#DIV/0!</v>
      </c>
      <c r="K47" s="52" t="e">
        <f t="shared" si="11"/>
        <v>#DIV/0!</v>
      </c>
      <c r="L47" s="52" t="e">
        <f t="shared" si="11"/>
        <v>#DIV/0!</v>
      </c>
      <c r="M47" s="52" t="e">
        <f t="shared" si="11"/>
        <v>#DIV/0!</v>
      </c>
      <c r="N47" s="52" t="e">
        <f t="shared" si="11"/>
        <v>#DIV/0!</v>
      </c>
      <c r="O47" s="52" t="e">
        <f t="shared" si="11"/>
        <v>#DIV/0!</v>
      </c>
      <c r="P47" s="52" t="e">
        <f t="shared" si="11"/>
        <v>#DIV/0!</v>
      </c>
      <c r="Q47" s="52" t="e">
        <f t="shared" si="11"/>
        <v>#DIV/0!</v>
      </c>
      <c r="R47" s="52" t="e">
        <f t="shared" si="11"/>
        <v>#DIV/0!</v>
      </c>
      <c r="S47" s="52" t="e">
        <f t="shared" si="11"/>
        <v>#DIV/0!</v>
      </c>
      <c r="T47" s="52" t="e">
        <f t="shared" si="11"/>
        <v>#DIV/0!</v>
      </c>
      <c r="U47" s="52" t="e">
        <f t="shared" si="11"/>
        <v>#DIV/0!</v>
      </c>
      <c r="V47" s="52" t="e">
        <f t="shared" si="11"/>
        <v>#DIV/0!</v>
      </c>
      <c r="W47" s="52" t="e">
        <f t="shared" si="11"/>
        <v>#DIV/0!</v>
      </c>
      <c r="X47" s="52" t="e">
        <f t="shared" si="11"/>
        <v>#DIV/0!</v>
      </c>
      <c r="Y47" s="52" t="e">
        <f t="shared" si="11"/>
        <v>#DIV/0!</v>
      </c>
      <c r="Z47" s="52" t="e">
        <f t="shared" si="11"/>
        <v>#DIV/0!</v>
      </c>
      <c r="AA47" s="52" t="e">
        <f t="shared" si="11"/>
        <v>#DIV/0!</v>
      </c>
      <c r="AB47" s="52" t="e">
        <f t="shared" si="11"/>
        <v>#DIV/0!</v>
      </c>
      <c r="AC47" s="52" t="e">
        <f t="shared" si="11"/>
        <v>#DIV/0!</v>
      </c>
      <c r="AD47" s="52" t="e">
        <f t="shared" si="11"/>
        <v>#DIV/0!</v>
      </c>
      <c r="AE47" s="52" t="e">
        <f t="shared" si="11"/>
        <v>#DIV/0!</v>
      </c>
      <c r="AF47" s="52" t="e">
        <f t="shared" si="11"/>
        <v>#DIV/0!</v>
      </c>
      <c r="AG47" s="52" t="e">
        <f t="shared" si="11"/>
        <v>#DIV/0!</v>
      </c>
      <c r="AH47" s="52" t="e">
        <f t="shared" si="11"/>
        <v>#DIV/0!</v>
      </c>
    </row>
    <row r="48" spans="2:34" hidden="1">
      <c r="B48" s="52" t="s">
        <v>42</v>
      </c>
      <c r="C48" s="52"/>
      <c r="D48" s="52"/>
      <c r="E48" s="52" t="e">
        <f>E47*D38</f>
        <v>#DIV/0!</v>
      </c>
      <c r="F48" s="52" t="e">
        <f t="shared" ref="F48:AH48" si="12">F47*E42</f>
        <v>#DIV/0!</v>
      </c>
      <c r="G48" s="52" t="e">
        <f t="shared" si="12"/>
        <v>#DIV/0!</v>
      </c>
      <c r="H48" s="52" t="e">
        <f t="shared" si="12"/>
        <v>#DIV/0!</v>
      </c>
      <c r="I48" s="52" t="e">
        <f t="shared" si="12"/>
        <v>#DIV/0!</v>
      </c>
      <c r="J48" s="52" t="e">
        <f t="shared" si="12"/>
        <v>#DIV/0!</v>
      </c>
      <c r="K48" s="52" t="e">
        <f t="shared" si="12"/>
        <v>#DIV/0!</v>
      </c>
      <c r="L48" s="52" t="e">
        <f t="shared" si="12"/>
        <v>#DIV/0!</v>
      </c>
      <c r="M48" s="52" t="e">
        <f t="shared" si="12"/>
        <v>#DIV/0!</v>
      </c>
      <c r="N48" s="52" t="e">
        <f t="shared" si="12"/>
        <v>#DIV/0!</v>
      </c>
      <c r="O48" s="52" t="e">
        <f t="shared" si="12"/>
        <v>#DIV/0!</v>
      </c>
      <c r="P48" s="52" t="e">
        <f t="shared" si="12"/>
        <v>#DIV/0!</v>
      </c>
      <c r="Q48" s="52" t="e">
        <f t="shared" si="12"/>
        <v>#DIV/0!</v>
      </c>
      <c r="R48" s="52" t="e">
        <f t="shared" si="12"/>
        <v>#DIV/0!</v>
      </c>
      <c r="S48" s="52" t="e">
        <f t="shared" si="12"/>
        <v>#DIV/0!</v>
      </c>
      <c r="T48" s="52" t="e">
        <f t="shared" si="12"/>
        <v>#DIV/0!</v>
      </c>
      <c r="U48" s="52" t="e">
        <f t="shared" si="12"/>
        <v>#DIV/0!</v>
      </c>
      <c r="V48" s="52" t="e">
        <f t="shared" si="12"/>
        <v>#DIV/0!</v>
      </c>
      <c r="W48" s="52" t="e">
        <f t="shared" si="12"/>
        <v>#DIV/0!</v>
      </c>
      <c r="X48" s="52" t="e">
        <f t="shared" si="12"/>
        <v>#DIV/0!</v>
      </c>
      <c r="Y48" s="52" t="e">
        <f t="shared" si="12"/>
        <v>#DIV/0!</v>
      </c>
      <c r="Z48" s="52" t="e">
        <f t="shared" si="12"/>
        <v>#DIV/0!</v>
      </c>
      <c r="AA48" s="52" t="e">
        <f t="shared" si="12"/>
        <v>#DIV/0!</v>
      </c>
      <c r="AB48" s="52" t="e">
        <f t="shared" si="12"/>
        <v>#DIV/0!</v>
      </c>
      <c r="AC48" s="52" t="e">
        <f t="shared" si="12"/>
        <v>#DIV/0!</v>
      </c>
      <c r="AD48" s="52" t="e">
        <f t="shared" si="12"/>
        <v>#DIV/0!</v>
      </c>
      <c r="AE48" s="52" t="e">
        <f t="shared" si="12"/>
        <v>#DIV/0!</v>
      </c>
      <c r="AF48" s="52" t="e">
        <f t="shared" si="12"/>
        <v>#DIV/0!</v>
      </c>
      <c r="AG48" s="52" t="e">
        <f t="shared" si="12"/>
        <v>#DIV/0!</v>
      </c>
      <c r="AH48" s="52" t="e">
        <f t="shared" si="12"/>
        <v>#DIV/0!</v>
      </c>
    </row>
    <row r="49" spans="2:34" hidden="1">
      <c r="B49" s="61" t="s">
        <v>43</v>
      </c>
      <c r="C49" s="61"/>
      <c r="D49" s="52"/>
      <c r="E49" s="61" t="e">
        <f>D58-E62</f>
        <v>#DIV/0!</v>
      </c>
      <c r="F49" s="61" t="e">
        <f t="shared" ref="F49:AH49" si="13">E62-F62</f>
        <v>#DIV/0!</v>
      </c>
      <c r="G49" s="61" t="e">
        <f t="shared" si="13"/>
        <v>#DIV/0!</v>
      </c>
      <c r="H49" s="61" t="e">
        <f t="shared" si="13"/>
        <v>#DIV/0!</v>
      </c>
      <c r="I49" s="61" t="e">
        <f t="shared" si="13"/>
        <v>#DIV/0!</v>
      </c>
      <c r="J49" s="61" t="e">
        <f t="shared" si="13"/>
        <v>#DIV/0!</v>
      </c>
      <c r="K49" s="61" t="e">
        <f t="shared" si="13"/>
        <v>#DIV/0!</v>
      </c>
      <c r="L49" s="61" t="e">
        <f t="shared" si="13"/>
        <v>#DIV/0!</v>
      </c>
      <c r="M49" s="61" t="e">
        <f t="shared" si="13"/>
        <v>#DIV/0!</v>
      </c>
      <c r="N49" s="61" t="e">
        <f t="shared" si="13"/>
        <v>#DIV/0!</v>
      </c>
      <c r="O49" s="61" t="e">
        <f t="shared" si="13"/>
        <v>#DIV/0!</v>
      </c>
      <c r="P49" s="61" t="e">
        <f t="shared" si="13"/>
        <v>#DIV/0!</v>
      </c>
      <c r="Q49" s="61" t="e">
        <f t="shared" si="13"/>
        <v>#DIV/0!</v>
      </c>
      <c r="R49" s="61" t="e">
        <f t="shared" si="13"/>
        <v>#DIV/0!</v>
      </c>
      <c r="S49" s="61" t="e">
        <f t="shared" si="13"/>
        <v>#DIV/0!</v>
      </c>
      <c r="T49" s="61" t="e">
        <f t="shared" si="13"/>
        <v>#DIV/0!</v>
      </c>
      <c r="U49" s="61" t="e">
        <f t="shared" si="13"/>
        <v>#DIV/0!</v>
      </c>
      <c r="V49" s="61" t="e">
        <f t="shared" si="13"/>
        <v>#DIV/0!</v>
      </c>
      <c r="W49" s="61" t="e">
        <f t="shared" si="13"/>
        <v>#DIV/0!</v>
      </c>
      <c r="X49" s="61" t="e">
        <f t="shared" si="13"/>
        <v>#DIV/0!</v>
      </c>
      <c r="Y49" s="61" t="e">
        <f t="shared" si="13"/>
        <v>#DIV/0!</v>
      </c>
      <c r="Z49" s="61" t="e">
        <f t="shared" si="13"/>
        <v>#DIV/0!</v>
      </c>
      <c r="AA49" s="61" t="e">
        <f t="shared" si="13"/>
        <v>#DIV/0!</v>
      </c>
      <c r="AB49" s="61" t="e">
        <f t="shared" si="13"/>
        <v>#DIV/0!</v>
      </c>
      <c r="AC49" s="61" t="e">
        <f t="shared" si="13"/>
        <v>#DIV/0!</v>
      </c>
      <c r="AD49" s="61" t="e">
        <f t="shared" si="13"/>
        <v>#DIV/0!</v>
      </c>
      <c r="AE49" s="61" t="e">
        <f t="shared" si="13"/>
        <v>#DIV/0!</v>
      </c>
      <c r="AF49" s="61" t="e">
        <f t="shared" si="13"/>
        <v>#DIV/0!</v>
      </c>
      <c r="AG49" s="61" t="e">
        <f t="shared" si="13"/>
        <v>#DIV/0!</v>
      </c>
      <c r="AH49" s="61" t="e">
        <f t="shared" si="13"/>
        <v>#DIV/0!</v>
      </c>
    </row>
    <row r="50" spans="2:34" hidden="1">
      <c r="B50" s="61" t="s">
        <v>44</v>
      </c>
      <c r="C50" s="61"/>
      <c r="D50" s="62">
        <f>(1+D42)^-D41</f>
        <v>1</v>
      </c>
      <c r="E50" s="52" t="e">
        <f t="shared" ref="E50:AH50" si="14">E48-E49</f>
        <v>#DIV/0!</v>
      </c>
      <c r="F50" s="52" t="e">
        <f t="shared" si="14"/>
        <v>#DIV/0!</v>
      </c>
      <c r="G50" s="52" t="e">
        <f t="shared" si="14"/>
        <v>#DIV/0!</v>
      </c>
      <c r="H50" s="52" t="e">
        <f t="shared" si="14"/>
        <v>#DIV/0!</v>
      </c>
      <c r="I50" s="52" t="e">
        <f t="shared" si="14"/>
        <v>#DIV/0!</v>
      </c>
      <c r="J50" s="52" t="e">
        <f t="shared" si="14"/>
        <v>#DIV/0!</v>
      </c>
      <c r="K50" s="52" t="e">
        <f t="shared" si="14"/>
        <v>#DIV/0!</v>
      </c>
      <c r="L50" s="52" t="e">
        <f t="shared" si="14"/>
        <v>#DIV/0!</v>
      </c>
      <c r="M50" s="52" t="e">
        <f t="shared" si="14"/>
        <v>#DIV/0!</v>
      </c>
      <c r="N50" s="52" t="e">
        <f t="shared" si="14"/>
        <v>#DIV/0!</v>
      </c>
      <c r="O50" s="52" t="e">
        <f t="shared" si="14"/>
        <v>#DIV/0!</v>
      </c>
      <c r="P50" s="52" t="e">
        <f t="shared" si="14"/>
        <v>#DIV/0!</v>
      </c>
      <c r="Q50" s="52" t="e">
        <f t="shared" si="14"/>
        <v>#DIV/0!</v>
      </c>
      <c r="R50" s="52" t="e">
        <f t="shared" si="14"/>
        <v>#DIV/0!</v>
      </c>
      <c r="S50" s="52" t="e">
        <f t="shared" si="14"/>
        <v>#DIV/0!</v>
      </c>
      <c r="T50" s="52" t="e">
        <f t="shared" si="14"/>
        <v>#DIV/0!</v>
      </c>
      <c r="U50" s="52" t="e">
        <f t="shared" si="14"/>
        <v>#DIV/0!</v>
      </c>
      <c r="V50" s="52" t="e">
        <f t="shared" si="14"/>
        <v>#DIV/0!</v>
      </c>
      <c r="W50" s="52" t="e">
        <f t="shared" si="14"/>
        <v>#DIV/0!</v>
      </c>
      <c r="X50" s="52" t="e">
        <f t="shared" si="14"/>
        <v>#DIV/0!</v>
      </c>
      <c r="Y50" s="52" t="e">
        <f t="shared" si="14"/>
        <v>#DIV/0!</v>
      </c>
      <c r="Z50" s="52" t="e">
        <f t="shared" si="14"/>
        <v>#DIV/0!</v>
      </c>
      <c r="AA50" s="52" t="e">
        <f t="shared" si="14"/>
        <v>#DIV/0!</v>
      </c>
      <c r="AB50" s="52" t="e">
        <f t="shared" si="14"/>
        <v>#DIV/0!</v>
      </c>
      <c r="AC50" s="52" t="e">
        <f t="shared" si="14"/>
        <v>#DIV/0!</v>
      </c>
      <c r="AD50" s="52" t="e">
        <f t="shared" si="14"/>
        <v>#DIV/0!</v>
      </c>
      <c r="AE50" s="52" t="e">
        <f t="shared" si="14"/>
        <v>#DIV/0!</v>
      </c>
      <c r="AF50" s="52" t="e">
        <f t="shared" si="14"/>
        <v>#DIV/0!</v>
      </c>
      <c r="AG50" s="52" t="e">
        <f t="shared" si="14"/>
        <v>#DIV/0!</v>
      </c>
      <c r="AH50" s="52" t="e">
        <f t="shared" si="14"/>
        <v>#DIV/0!</v>
      </c>
    </row>
    <row r="51" spans="2:34" hidden="1">
      <c r="B51" s="61" t="s">
        <v>45</v>
      </c>
      <c r="C51" s="61"/>
      <c r="D51" s="62" t="e">
        <f>(1-D50)/D42</f>
        <v>#DIV/0!</v>
      </c>
      <c r="E51" s="61" t="e">
        <f t="shared" ref="E51:AH51" si="15">E62</f>
        <v>#DIV/0!</v>
      </c>
      <c r="F51" s="61" t="e">
        <f t="shared" si="15"/>
        <v>#DIV/0!</v>
      </c>
      <c r="G51" s="61" t="e">
        <f t="shared" si="15"/>
        <v>#DIV/0!</v>
      </c>
      <c r="H51" s="61" t="e">
        <f t="shared" si="15"/>
        <v>#DIV/0!</v>
      </c>
      <c r="I51" s="61" t="e">
        <f t="shared" si="15"/>
        <v>#DIV/0!</v>
      </c>
      <c r="J51" s="61" t="e">
        <f t="shared" si="15"/>
        <v>#DIV/0!</v>
      </c>
      <c r="K51" s="61" t="e">
        <f t="shared" si="15"/>
        <v>#DIV/0!</v>
      </c>
      <c r="L51" s="61" t="e">
        <f t="shared" si="15"/>
        <v>#DIV/0!</v>
      </c>
      <c r="M51" s="61" t="e">
        <f t="shared" si="15"/>
        <v>#DIV/0!</v>
      </c>
      <c r="N51" s="61" t="e">
        <f t="shared" si="15"/>
        <v>#DIV/0!</v>
      </c>
      <c r="O51" s="61" t="e">
        <f t="shared" si="15"/>
        <v>#DIV/0!</v>
      </c>
      <c r="P51" s="61" t="e">
        <f t="shared" si="15"/>
        <v>#DIV/0!</v>
      </c>
      <c r="Q51" s="61" t="e">
        <f t="shared" si="15"/>
        <v>#DIV/0!</v>
      </c>
      <c r="R51" s="61" t="e">
        <f t="shared" si="15"/>
        <v>#DIV/0!</v>
      </c>
      <c r="S51" s="61" t="e">
        <f t="shared" si="15"/>
        <v>#DIV/0!</v>
      </c>
      <c r="T51" s="61" t="e">
        <f t="shared" si="15"/>
        <v>#DIV/0!</v>
      </c>
      <c r="U51" s="61" t="e">
        <f t="shared" si="15"/>
        <v>#DIV/0!</v>
      </c>
      <c r="V51" s="61" t="e">
        <f t="shared" si="15"/>
        <v>#DIV/0!</v>
      </c>
      <c r="W51" s="61" t="e">
        <f t="shared" si="15"/>
        <v>#DIV/0!</v>
      </c>
      <c r="X51" s="61" t="e">
        <f t="shared" si="15"/>
        <v>#DIV/0!</v>
      </c>
      <c r="Y51" s="61" t="e">
        <f t="shared" si="15"/>
        <v>#DIV/0!</v>
      </c>
      <c r="Z51" s="61" t="e">
        <f t="shared" si="15"/>
        <v>#DIV/0!</v>
      </c>
      <c r="AA51" s="61" t="e">
        <f t="shared" si="15"/>
        <v>#DIV/0!</v>
      </c>
      <c r="AB51" s="61" t="e">
        <f t="shared" si="15"/>
        <v>#DIV/0!</v>
      </c>
      <c r="AC51" s="61" t="e">
        <f t="shared" si="15"/>
        <v>#DIV/0!</v>
      </c>
      <c r="AD51" s="61" t="e">
        <f t="shared" si="15"/>
        <v>#DIV/0!</v>
      </c>
      <c r="AE51" s="61" t="e">
        <f t="shared" si="15"/>
        <v>#DIV/0!</v>
      </c>
      <c r="AF51" s="61" t="e">
        <f t="shared" si="15"/>
        <v>#DIV/0!</v>
      </c>
      <c r="AG51" s="61" t="e">
        <f t="shared" si="15"/>
        <v>#DIV/0!</v>
      </c>
      <c r="AH51" s="61" t="e">
        <f t="shared" si="15"/>
        <v>#DIV/0!</v>
      </c>
    </row>
    <row r="52" spans="2:34" hidden="1">
      <c r="B52" s="52" t="s">
        <v>53</v>
      </c>
      <c r="C52" s="52"/>
      <c r="D52" s="52" t="e">
        <f>D36/D51</f>
        <v>#DIV/0!</v>
      </c>
      <c r="E52" s="52" t="e">
        <f t="shared" ref="E52:AH52" si="16">$D$47-E51</f>
        <v>#DIV/0!</v>
      </c>
      <c r="F52" s="52" t="e">
        <f t="shared" si="16"/>
        <v>#DIV/0!</v>
      </c>
      <c r="G52" s="52" t="e">
        <f t="shared" si="16"/>
        <v>#DIV/0!</v>
      </c>
      <c r="H52" s="52" t="e">
        <f t="shared" si="16"/>
        <v>#DIV/0!</v>
      </c>
      <c r="I52" s="52" t="e">
        <f t="shared" si="16"/>
        <v>#DIV/0!</v>
      </c>
      <c r="J52" s="52" t="e">
        <f t="shared" si="16"/>
        <v>#DIV/0!</v>
      </c>
      <c r="K52" s="52" t="e">
        <f t="shared" si="16"/>
        <v>#DIV/0!</v>
      </c>
      <c r="L52" s="52" t="e">
        <f t="shared" si="16"/>
        <v>#DIV/0!</v>
      </c>
      <c r="M52" s="52" t="e">
        <f t="shared" si="16"/>
        <v>#DIV/0!</v>
      </c>
      <c r="N52" s="52" t="e">
        <f t="shared" si="16"/>
        <v>#DIV/0!</v>
      </c>
      <c r="O52" s="52" t="e">
        <f t="shared" si="16"/>
        <v>#DIV/0!</v>
      </c>
      <c r="P52" s="52" t="e">
        <f t="shared" si="16"/>
        <v>#DIV/0!</v>
      </c>
      <c r="Q52" s="52" t="e">
        <f t="shared" si="16"/>
        <v>#DIV/0!</v>
      </c>
      <c r="R52" s="52" t="e">
        <f t="shared" si="16"/>
        <v>#DIV/0!</v>
      </c>
      <c r="S52" s="52" t="e">
        <f t="shared" si="16"/>
        <v>#DIV/0!</v>
      </c>
      <c r="T52" s="52" t="e">
        <f t="shared" si="16"/>
        <v>#DIV/0!</v>
      </c>
      <c r="U52" s="52" t="e">
        <f t="shared" si="16"/>
        <v>#DIV/0!</v>
      </c>
      <c r="V52" s="52" t="e">
        <f t="shared" si="16"/>
        <v>#DIV/0!</v>
      </c>
      <c r="W52" s="52" t="e">
        <f t="shared" si="16"/>
        <v>#DIV/0!</v>
      </c>
      <c r="X52" s="52" t="e">
        <f t="shared" si="16"/>
        <v>#DIV/0!</v>
      </c>
      <c r="Y52" s="52" t="e">
        <f t="shared" si="16"/>
        <v>#DIV/0!</v>
      </c>
      <c r="Z52" s="52" t="e">
        <f t="shared" si="16"/>
        <v>#DIV/0!</v>
      </c>
      <c r="AA52" s="52" t="e">
        <f t="shared" si="16"/>
        <v>#DIV/0!</v>
      </c>
      <c r="AB52" s="52" t="e">
        <f t="shared" si="16"/>
        <v>#DIV/0!</v>
      </c>
      <c r="AC52" s="52" t="e">
        <f t="shared" si="16"/>
        <v>#DIV/0!</v>
      </c>
      <c r="AD52" s="52" t="e">
        <f t="shared" si="16"/>
        <v>#DIV/0!</v>
      </c>
      <c r="AE52" s="52" t="e">
        <f t="shared" si="16"/>
        <v>#DIV/0!</v>
      </c>
      <c r="AF52" s="52" t="e">
        <f t="shared" si="16"/>
        <v>#DIV/0!</v>
      </c>
      <c r="AG52" s="52" t="e">
        <f t="shared" si="16"/>
        <v>#DIV/0!</v>
      </c>
      <c r="AH52" s="52" t="e">
        <f t="shared" si="16"/>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17">(1+E46)^-E45</f>
        <v>1</v>
      </c>
      <c r="F54" s="62">
        <f t="shared" si="17"/>
        <v>1</v>
      </c>
      <c r="G54" s="62">
        <f t="shared" si="17"/>
        <v>1</v>
      </c>
      <c r="H54" s="62">
        <f t="shared" si="17"/>
        <v>1</v>
      </c>
      <c r="I54" s="62">
        <f t="shared" si="17"/>
        <v>1</v>
      </c>
      <c r="J54" s="62">
        <f t="shared" si="17"/>
        <v>1</v>
      </c>
      <c r="K54" s="62">
        <f t="shared" si="17"/>
        <v>1</v>
      </c>
      <c r="L54" s="62">
        <f t="shared" si="17"/>
        <v>1</v>
      </c>
      <c r="M54" s="62">
        <f t="shared" si="17"/>
        <v>1</v>
      </c>
      <c r="N54" s="62">
        <f t="shared" si="17"/>
        <v>1</v>
      </c>
      <c r="O54" s="62">
        <f t="shared" si="17"/>
        <v>1</v>
      </c>
      <c r="P54" s="62">
        <f t="shared" si="17"/>
        <v>1</v>
      </c>
      <c r="Q54" s="62">
        <f t="shared" si="17"/>
        <v>1</v>
      </c>
      <c r="R54" s="62">
        <f t="shared" si="17"/>
        <v>1</v>
      </c>
      <c r="S54" s="62">
        <f t="shared" si="17"/>
        <v>1</v>
      </c>
      <c r="T54" s="62">
        <f t="shared" si="17"/>
        <v>1</v>
      </c>
      <c r="U54" s="62">
        <f t="shared" si="17"/>
        <v>1</v>
      </c>
      <c r="V54" s="62">
        <f t="shared" si="17"/>
        <v>1</v>
      </c>
      <c r="W54" s="62">
        <f t="shared" si="17"/>
        <v>1</v>
      </c>
      <c r="X54" s="62">
        <f t="shared" si="17"/>
        <v>1</v>
      </c>
      <c r="Y54" s="62">
        <f t="shared" si="17"/>
        <v>1</v>
      </c>
      <c r="Z54" s="62">
        <f t="shared" si="17"/>
        <v>1</v>
      </c>
      <c r="AA54" s="62">
        <f t="shared" si="17"/>
        <v>1</v>
      </c>
      <c r="AB54" s="62">
        <f t="shared" si="17"/>
        <v>1</v>
      </c>
      <c r="AC54" s="62">
        <f t="shared" si="17"/>
        <v>1</v>
      </c>
      <c r="AD54" s="62">
        <f t="shared" si="17"/>
        <v>1</v>
      </c>
      <c r="AE54" s="62">
        <f t="shared" si="17"/>
        <v>1</v>
      </c>
      <c r="AF54" s="62">
        <f t="shared" si="17"/>
        <v>1</v>
      </c>
      <c r="AG54" s="62">
        <f t="shared" si="17"/>
        <v>1</v>
      </c>
      <c r="AH54" s="62">
        <f t="shared" si="17"/>
        <v>1</v>
      </c>
    </row>
    <row r="55" spans="2:34" hidden="1">
      <c r="B55" s="65" t="s">
        <v>57</v>
      </c>
      <c r="C55" s="65"/>
      <c r="D55" s="52">
        <f>(D54-D41)</f>
        <v>0</v>
      </c>
      <c r="E55" s="62" t="e">
        <f t="shared" ref="E55:AH55" si="18">(1-E54)/E46</f>
        <v>#DIV/0!</v>
      </c>
      <c r="F55" s="62" t="e">
        <f t="shared" si="18"/>
        <v>#DIV/0!</v>
      </c>
      <c r="G55" s="62" t="e">
        <f t="shared" si="18"/>
        <v>#DIV/0!</v>
      </c>
      <c r="H55" s="62" t="e">
        <f t="shared" si="18"/>
        <v>#DIV/0!</v>
      </c>
      <c r="I55" s="62" t="e">
        <f t="shared" si="18"/>
        <v>#DIV/0!</v>
      </c>
      <c r="J55" s="62" t="e">
        <f t="shared" si="18"/>
        <v>#DIV/0!</v>
      </c>
      <c r="K55" s="62" t="e">
        <f t="shared" si="18"/>
        <v>#DIV/0!</v>
      </c>
      <c r="L55" s="62" t="e">
        <f t="shared" si="18"/>
        <v>#DIV/0!</v>
      </c>
      <c r="M55" s="62" t="e">
        <f t="shared" si="18"/>
        <v>#DIV/0!</v>
      </c>
      <c r="N55" s="62" t="e">
        <f t="shared" si="18"/>
        <v>#DIV/0!</v>
      </c>
      <c r="O55" s="62" t="e">
        <f t="shared" si="18"/>
        <v>#DIV/0!</v>
      </c>
      <c r="P55" s="62" t="e">
        <f t="shared" si="18"/>
        <v>#DIV/0!</v>
      </c>
      <c r="Q55" s="62" t="e">
        <f t="shared" si="18"/>
        <v>#DIV/0!</v>
      </c>
      <c r="R55" s="62" t="e">
        <f t="shared" si="18"/>
        <v>#DIV/0!</v>
      </c>
      <c r="S55" s="62" t="e">
        <f t="shared" si="18"/>
        <v>#DIV/0!</v>
      </c>
      <c r="T55" s="62" t="e">
        <f t="shared" si="18"/>
        <v>#DIV/0!</v>
      </c>
      <c r="U55" s="62" t="e">
        <f t="shared" si="18"/>
        <v>#DIV/0!</v>
      </c>
      <c r="V55" s="62" t="e">
        <f t="shared" si="18"/>
        <v>#DIV/0!</v>
      </c>
      <c r="W55" s="62" t="e">
        <f t="shared" si="18"/>
        <v>#DIV/0!</v>
      </c>
      <c r="X55" s="62" t="e">
        <f t="shared" si="18"/>
        <v>#DIV/0!</v>
      </c>
      <c r="Y55" s="62" t="e">
        <f t="shared" si="18"/>
        <v>#DIV/0!</v>
      </c>
      <c r="Z55" s="62" t="e">
        <f t="shared" si="18"/>
        <v>#DIV/0!</v>
      </c>
      <c r="AA55" s="62" t="e">
        <f t="shared" si="18"/>
        <v>#DIV/0!</v>
      </c>
      <c r="AB55" s="62" t="e">
        <f t="shared" si="18"/>
        <v>#DIV/0!</v>
      </c>
      <c r="AC55" s="62" t="e">
        <f t="shared" si="18"/>
        <v>#DIV/0!</v>
      </c>
      <c r="AD55" s="62" t="e">
        <f t="shared" si="18"/>
        <v>#DIV/0!</v>
      </c>
      <c r="AE55" s="62" t="e">
        <f t="shared" si="18"/>
        <v>#DIV/0!</v>
      </c>
      <c r="AF55" s="62" t="e">
        <f t="shared" si="18"/>
        <v>#DIV/0!</v>
      </c>
      <c r="AG55" s="62" t="e">
        <f t="shared" si="18"/>
        <v>#DIV/0!</v>
      </c>
      <c r="AH55" s="62" t="e">
        <f t="shared" si="18"/>
        <v>#DIV/0!</v>
      </c>
    </row>
    <row r="56" spans="2:34" hidden="1">
      <c r="B56" s="66" t="s">
        <v>58</v>
      </c>
      <c r="C56" s="66"/>
      <c r="D56" s="62">
        <f>(1+D42)^D55</f>
        <v>1</v>
      </c>
      <c r="E56" s="52" t="e">
        <f t="shared" ref="E56:AH56" si="19">E40/E55</f>
        <v>#DIV/0!</v>
      </c>
      <c r="F56" s="52" t="e">
        <f t="shared" si="19"/>
        <v>#DIV/0!</v>
      </c>
      <c r="G56" s="52" t="e">
        <f t="shared" si="19"/>
        <v>#DIV/0!</v>
      </c>
      <c r="H56" s="52" t="e">
        <f t="shared" si="19"/>
        <v>#DIV/0!</v>
      </c>
      <c r="I56" s="52" t="e">
        <f t="shared" si="19"/>
        <v>#DIV/0!</v>
      </c>
      <c r="J56" s="52" t="e">
        <f t="shared" si="19"/>
        <v>#DIV/0!</v>
      </c>
      <c r="K56" s="52" t="e">
        <f t="shared" si="19"/>
        <v>#DIV/0!</v>
      </c>
      <c r="L56" s="52" t="e">
        <f t="shared" si="19"/>
        <v>#DIV/0!</v>
      </c>
      <c r="M56" s="52" t="e">
        <f t="shared" si="19"/>
        <v>#DIV/0!</v>
      </c>
      <c r="N56" s="52" t="e">
        <f t="shared" si="19"/>
        <v>#DIV/0!</v>
      </c>
      <c r="O56" s="52" t="e">
        <f t="shared" si="19"/>
        <v>#DIV/0!</v>
      </c>
      <c r="P56" s="52" t="e">
        <f t="shared" si="19"/>
        <v>#DIV/0!</v>
      </c>
      <c r="Q56" s="52" t="e">
        <f t="shared" si="19"/>
        <v>#DIV/0!</v>
      </c>
      <c r="R56" s="52" t="e">
        <f t="shared" si="19"/>
        <v>#DIV/0!</v>
      </c>
      <c r="S56" s="52" t="e">
        <f t="shared" si="19"/>
        <v>#DIV/0!</v>
      </c>
      <c r="T56" s="52" t="e">
        <f t="shared" si="19"/>
        <v>#DIV/0!</v>
      </c>
      <c r="U56" s="52" t="e">
        <f t="shared" si="19"/>
        <v>#DIV/0!</v>
      </c>
      <c r="V56" s="52" t="e">
        <f t="shared" si="19"/>
        <v>#DIV/0!</v>
      </c>
      <c r="W56" s="52" t="e">
        <f t="shared" si="19"/>
        <v>#DIV/0!</v>
      </c>
      <c r="X56" s="52" t="e">
        <f t="shared" si="19"/>
        <v>#DIV/0!</v>
      </c>
      <c r="Y56" s="52" t="e">
        <f t="shared" si="19"/>
        <v>#DIV/0!</v>
      </c>
      <c r="Z56" s="52" t="e">
        <f t="shared" si="19"/>
        <v>#DIV/0!</v>
      </c>
      <c r="AA56" s="52" t="e">
        <f t="shared" si="19"/>
        <v>#DIV/0!</v>
      </c>
      <c r="AB56" s="52" t="e">
        <f t="shared" si="19"/>
        <v>#DIV/0!</v>
      </c>
      <c r="AC56" s="52" t="e">
        <f t="shared" si="19"/>
        <v>#DIV/0!</v>
      </c>
      <c r="AD56" s="52" t="e">
        <f t="shared" si="19"/>
        <v>#DIV/0!</v>
      </c>
      <c r="AE56" s="52" t="e">
        <f t="shared" si="19"/>
        <v>#DIV/0!</v>
      </c>
      <c r="AF56" s="52" t="e">
        <f t="shared" si="19"/>
        <v>#DIV/0!</v>
      </c>
      <c r="AG56" s="52" t="e">
        <f t="shared" si="19"/>
        <v>#DIV/0!</v>
      </c>
      <c r="AH56" s="52" t="e">
        <f t="shared" si="19"/>
        <v>#DIV/0!</v>
      </c>
    </row>
    <row r="57" spans="2:34" hidden="1">
      <c r="B57" s="61" t="s">
        <v>47</v>
      </c>
      <c r="C57" s="61"/>
      <c r="D57" s="52" t="e">
        <f>(1-D56)/D42</f>
        <v>#DIV/0!</v>
      </c>
      <c r="E57" s="52">
        <f>D53+1</f>
        <v>1</v>
      </c>
      <c r="F57" s="52">
        <f t="shared" ref="F57:AH57" si="20">E57+1</f>
        <v>2</v>
      </c>
      <c r="G57" s="52">
        <f t="shared" si="20"/>
        <v>3</v>
      </c>
      <c r="H57" s="52">
        <f t="shared" si="20"/>
        <v>4</v>
      </c>
      <c r="I57" s="52">
        <f t="shared" si="20"/>
        <v>5</v>
      </c>
      <c r="J57" s="52">
        <f t="shared" si="20"/>
        <v>6</v>
      </c>
      <c r="K57" s="52">
        <f t="shared" si="20"/>
        <v>7</v>
      </c>
      <c r="L57" s="52">
        <f t="shared" si="20"/>
        <v>8</v>
      </c>
      <c r="M57" s="52">
        <f t="shared" si="20"/>
        <v>9</v>
      </c>
      <c r="N57" s="52">
        <f t="shared" si="20"/>
        <v>10</v>
      </c>
      <c r="O57" s="52">
        <f t="shared" si="20"/>
        <v>11</v>
      </c>
      <c r="P57" s="52">
        <f t="shared" si="20"/>
        <v>12</v>
      </c>
      <c r="Q57" s="52">
        <f t="shared" si="20"/>
        <v>13</v>
      </c>
      <c r="R57" s="52">
        <f t="shared" si="20"/>
        <v>14</v>
      </c>
      <c r="S57" s="52">
        <f t="shared" si="20"/>
        <v>15</v>
      </c>
      <c r="T57" s="52">
        <f t="shared" si="20"/>
        <v>16</v>
      </c>
      <c r="U57" s="52">
        <f t="shared" si="20"/>
        <v>17</v>
      </c>
      <c r="V57" s="52">
        <f t="shared" si="20"/>
        <v>18</v>
      </c>
      <c r="W57" s="52">
        <f t="shared" si="20"/>
        <v>19</v>
      </c>
      <c r="X57" s="52">
        <f t="shared" si="20"/>
        <v>20</v>
      </c>
      <c r="Y57" s="52">
        <f t="shared" si="20"/>
        <v>21</v>
      </c>
      <c r="Z57" s="52">
        <f t="shared" si="20"/>
        <v>22</v>
      </c>
      <c r="AA57" s="52">
        <f t="shared" si="20"/>
        <v>23</v>
      </c>
      <c r="AB57" s="52">
        <f t="shared" si="20"/>
        <v>24</v>
      </c>
      <c r="AC57" s="52">
        <f t="shared" si="20"/>
        <v>25</v>
      </c>
      <c r="AD57" s="52">
        <f t="shared" si="20"/>
        <v>26</v>
      </c>
      <c r="AE57" s="52">
        <f t="shared" si="20"/>
        <v>27</v>
      </c>
      <c r="AF57" s="52">
        <f t="shared" si="20"/>
        <v>28</v>
      </c>
      <c r="AG57" s="52">
        <f t="shared" si="20"/>
        <v>29</v>
      </c>
      <c r="AH57" s="52">
        <f t="shared" si="20"/>
        <v>30</v>
      </c>
    </row>
    <row r="58" spans="2:34" hidden="1">
      <c r="B58" s="52" t="s">
        <v>48</v>
      </c>
      <c r="C58" s="52"/>
      <c r="D58" s="52" t="e">
        <f>D43*D57</f>
        <v>#DIV/0!</v>
      </c>
      <c r="E58" s="52">
        <f t="shared" ref="E58:AH58" si="21">E57*E42</f>
        <v>12</v>
      </c>
      <c r="F58" s="52">
        <f t="shared" si="21"/>
        <v>24</v>
      </c>
      <c r="G58" s="52">
        <f t="shared" si="21"/>
        <v>36</v>
      </c>
      <c r="H58" s="52">
        <f t="shared" si="21"/>
        <v>48</v>
      </c>
      <c r="I58" s="52">
        <f t="shared" si="21"/>
        <v>60</v>
      </c>
      <c r="J58" s="52">
        <f t="shared" si="21"/>
        <v>72</v>
      </c>
      <c r="K58" s="52">
        <f t="shared" si="21"/>
        <v>84</v>
      </c>
      <c r="L58" s="52">
        <f t="shared" si="21"/>
        <v>96</v>
      </c>
      <c r="M58" s="52">
        <f t="shared" si="21"/>
        <v>108</v>
      </c>
      <c r="N58" s="52">
        <f t="shared" si="21"/>
        <v>120</v>
      </c>
      <c r="O58" s="52">
        <f t="shared" si="21"/>
        <v>132</v>
      </c>
      <c r="P58" s="52">
        <f t="shared" si="21"/>
        <v>144</v>
      </c>
      <c r="Q58" s="52">
        <f t="shared" si="21"/>
        <v>156</v>
      </c>
      <c r="R58" s="52">
        <f t="shared" si="21"/>
        <v>168</v>
      </c>
      <c r="S58" s="52">
        <f t="shared" si="21"/>
        <v>180</v>
      </c>
      <c r="T58" s="52">
        <f t="shared" si="21"/>
        <v>192</v>
      </c>
      <c r="U58" s="52">
        <f t="shared" si="21"/>
        <v>204</v>
      </c>
      <c r="V58" s="52">
        <f t="shared" si="21"/>
        <v>216</v>
      </c>
      <c r="W58" s="52">
        <f t="shared" si="21"/>
        <v>228</v>
      </c>
      <c r="X58" s="52">
        <f t="shared" si="21"/>
        <v>240</v>
      </c>
      <c r="Y58" s="52">
        <f t="shared" si="21"/>
        <v>252</v>
      </c>
      <c r="Z58" s="52">
        <f t="shared" si="21"/>
        <v>264</v>
      </c>
      <c r="AA58" s="52">
        <f t="shared" si="21"/>
        <v>276</v>
      </c>
      <c r="AB58" s="52">
        <f t="shared" si="21"/>
        <v>288</v>
      </c>
      <c r="AC58" s="52">
        <f t="shared" si="21"/>
        <v>300</v>
      </c>
      <c r="AD58" s="52">
        <f t="shared" si="21"/>
        <v>312</v>
      </c>
      <c r="AE58" s="52">
        <f t="shared" si="21"/>
        <v>324</v>
      </c>
      <c r="AF58" s="52">
        <f t="shared" si="21"/>
        <v>336</v>
      </c>
      <c r="AG58" s="52">
        <f t="shared" si="21"/>
        <v>348</v>
      </c>
      <c r="AH58" s="52">
        <f t="shared" si="21"/>
        <v>360</v>
      </c>
    </row>
    <row r="59" spans="2:34" hidden="1">
      <c r="B59" s="67" t="s">
        <v>59</v>
      </c>
      <c r="C59" s="67"/>
      <c r="E59" s="52">
        <f t="shared" ref="E59:AH59" si="22">(E58-E45)</f>
        <v>12</v>
      </c>
      <c r="F59" s="52">
        <f t="shared" si="22"/>
        <v>24</v>
      </c>
      <c r="G59" s="52">
        <f t="shared" si="22"/>
        <v>36</v>
      </c>
      <c r="H59" s="52">
        <f t="shared" si="22"/>
        <v>48</v>
      </c>
      <c r="I59" s="52">
        <f t="shared" si="22"/>
        <v>60</v>
      </c>
      <c r="J59" s="52">
        <f t="shared" si="22"/>
        <v>72</v>
      </c>
      <c r="K59" s="52">
        <f t="shared" si="22"/>
        <v>84</v>
      </c>
      <c r="L59" s="52">
        <f t="shared" si="22"/>
        <v>96</v>
      </c>
      <c r="M59" s="52">
        <f t="shared" si="22"/>
        <v>108</v>
      </c>
      <c r="N59" s="52">
        <f t="shared" si="22"/>
        <v>120</v>
      </c>
      <c r="O59" s="52">
        <f t="shared" si="22"/>
        <v>132</v>
      </c>
      <c r="P59" s="52">
        <f t="shared" si="22"/>
        <v>144</v>
      </c>
      <c r="Q59" s="52">
        <f t="shared" si="22"/>
        <v>156</v>
      </c>
      <c r="R59" s="52">
        <f t="shared" si="22"/>
        <v>168</v>
      </c>
      <c r="S59" s="52">
        <f t="shared" si="22"/>
        <v>180</v>
      </c>
      <c r="T59" s="52">
        <f t="shared" si="22"/>
        <v>192</v>
      </c>
      <c r="U59" s="52">
        <f t="shared" si="22"/>
        <v>204</v>
      </c>
      <c r="V59" s="52">
        <f t="shared" si="22"/>
        <v>216</v>
      </c>
      <c r="W59" s="52">
        <f t="shared" si="22"/>
        <v>228</v>
      </c>
      <c r="X59" s="52">
        <f t="shared" si="22"/>
        <v>240</v>
      </c>
      <c r="Y59" s="52">
        <f t="shared" si="22"/>
        <v>252</v>
      </c>
      <c r="Z59" s="52">
        <f t="shared" si="22"/>
        <v>264</v>
      </c>
      <c r="AA59" s="52">
        <f t="shared" si="22"/>
        <v>276</v>
      </c>
      <c r="AB59" s="52">
        <f t="shared" si="22"/>
        <v>288</v>
      </c>
      <c r="AC59" s="52">
        <f t="shared" si="22"/>
        <v>300</v>
      </c>
      <c r="AD59" s="52">
        <f t="shared" si="22"/>
        <v>312</v>
      </c>
      <c r="AE59" s="52">
        <f t="shared" si="22"/>
        <v>324</v>
      </c>
      <c r="AF59" s="52">
        <f t="shared" si="22"/>
        <v>336</v>
      </c>
      <c r="AG59" s="52">
        <f t="shared" si="22"/>
        <v>348</v>
      </c>
      <c r="AH59" s="52">
        <f t="shared" si="22"/>
        <v>360</v>
      </c>
    </row>
    <row r="60" spans="2:34" hidden="1">
      <c r="B60" s="68" t="s">
        <v>60</v>
      </c>
      <c r="C60" s="68"/>
      <c r="E60" s="62">
        <f t="shared" ref="E60:AH60" si="23">(1+E46)^E59</f>
        <v>1</v>
      </c>
      <c r="F60" s="62">
        <f t="shared" si="23"/>
        <v>1</v>
      </c>
      <c r="G60" s="62">
        <f t="shared" si="23"/>
        <v>1</v>
      </c>
      <c r="H60" s="62">
        <f t="shared" si="23"/>
        <v>1</v>
      </c>
      <c r="I60" s="62">
        <f t="shared" si="23"/>
        <v>1</v>
      </c>
      <c r="J60" s="62">
        <f t="shared" si="23"/>
        <v>1</v>
      </c>
      <c r="K60" s="62">
        <f t="shared" si="23"/>
        <v>1</v>
      </c>
      <c r="L60" s="62">
        <f t="shared" si="23"/>
        <v>1</v>
      </c>
      <c r="M60" s="62">
        <f t="shared" si="23"/>
        <v>1</v>
      </c>
      <c r="N60" s="62">
        <f t="shared" si="23"/>
        <v>1</v>
      </c>
      <c r="O60" s="62">
        <f t="shared" si="23"/>
        <v>1</v>
      </c>
      <c r="P60" s="62">
        <f t="shared" si="23"/>
        <v>1</v>
      </c>
      <c r="Q60" s="62">
        <f t="shared" si="23"/>
        <v>1</v>
      </c>
      <c r="R60" s="62">
        <f t="shared" si="23"/>
        <v>1</v>
      </c>
      <c r="S60" s="62">
        <f t="shared" si="23"/>
        <v>1</v>
      </c>
      <c r="T60" s="62">
        <f t="shared" si="23"/>
        <v>1</v>
      </c>
      <c r="U60" s="62">
        <f t="shared" si="23"/>
        <v>1</v>
      </c>
      <c r="V60" s="62">
        <f t="shared" si="23"/>
        <v>1</v>
      </c>
      <c r="W60" s="62">
        <f t="shared" si="23"/>
        <v>1</v>
      </c>
      <c r="X60" s="62">
        <f t="shared" si="23"/>
        <v>1</v>
      </c>
      <c r="Y60" s="62">
        <f t="shared" si="23"/>
        <v>1</v>
      </c>
      <c r="Z60" s="62">
        <f t="shared" si="23"/>
        <v>1</v>
      </c>
      <c r="AA60" s="62">
        <f t="shared" si="23"/>
        <v>1</v>
      </c>
      <c r="AB60" s="62">
        <f t="shared" si="23"/>
        <v>1</v>
      </c>
      <c r="AC60" s="62">
        <f t="shared" si="23"/>
        <v>1</v>
      </c>
      <c r="AD60" s="62">
        <f t="shared" si="23"/>
        <v>1</v>
      </c>
      <c r="AE60" s="62">
        <f t="shared" si="23"/>
        <v>1</v>
      </c>
      <c r="AF60" s="62">
        <f t="shared" si="23"/>
        <v>1</v>
      </c>
      <c r="AG60" s="62">
        <f t="shared" si="23"/>
        <v>1</v>
      </c>
      <c r="AH60" s="62">
        <f t="shared" si="23"/>
        <v>1</v>
      </c>
    </row>
    <row r="61" spans="2:34" hidden="1">
      <c r="B61" s="52" t="s">
        <v>61</v>
      </c>
      <c r="C61" s="52"/>
      <c r="E61" s="52" t="e">
        <f t="shared" ref="E61:AH61" si="24">(1-E60)/E46</f>
        <v>#DIV/0!</v>
      </c>
      <c r="F61" s="52" t="e">
        <f t="shared" si="24"/>
        <v>#DIV/0!</v>
      </c>
      <c r="G61" s="52" t="e">
        <f t="shared" si="24"/>
        <v>#DIV/0!</v>
      </c>
      <c r="H61" s="52" t="e">
        <f t="shared" si="24"/>
        <v>#DIV/0!</v>
      </c>
      <c r="I61" s="52" t="e">
        <f t="shared" si="24"/>
        <v>#DIV/0!</v>
      </c>
      <c r="J61" s="52" t="e">
        <f t="shared" si="24"/>
        <v>#DIV/0!</v>
      </c>
      <c r="K61" s="52" t="e">
        <f t="shared" si="24"/>
        <v>#DIV/0!</v>
      </c>
      <c r="L61" s="52" t="e">
        <f t="shared" si="24"/>
        <v>#DIV/0!</v>
      </c>
      <c r="M61" s="52" t="e">
        <f t="shared" si="24"/>
        <v>#DIV/0!</v>
      </c>
      <c r="N61" s="52" t="e">
        <f t="shared" si="24"/>
        <v>#DIV/0!</v>
      </c>
      <c r="O61" s="52" t="e">
        <f t="shared" si="24"/>
        <v>#DIV/0!</v>
      </c>
      <c r="P61" s="52" t="e">
        <f t="shared" si="24"/>
        <v>#DIV/0!</v>
      </c>
      <c r="Q61" s="52" t="e">
        <f t="shared" si="24"/>
        <v>#DIV/0!</v>
      </c>
      <c r="R61" s="52" t="e">
        <f t="shared" si="24"/>
        <v>#DIV/0!</v>
      </c>
      <c r="S61" s="52" t="e">
        <f t="shared" si="24"/>
        <v>#DIV/0!</v>
      </c>
      <c r="T61" s="52" t="e">
        <f t="shared" si="24"/>
        <v>#DIV/0!</v>
      </c>
      <c r="U61" s="52" t="e">
        <f t="shared" si="24"/>
        <v>#DIV/0!</v>
      </c>
      <c r="V61" s="52" t="e">
        <f t="shared" si="24"/>
        <v>#DIV/0!</v>
      </c>
      <c r="W61" s="52" t="e">
        <f t="shared" si="24"/>
        <v>#DIV/0!</v>
      </c>
      <c r="X61" s="52" t="e">
        <f t="shared" si="24"/>
        <v>#DIV/0!</v>
      </c>
      <c r="Y61" s="52" t="e">
        <f t="shared" si="24"/>
        <v>#DIV/0!</v>
      </c>
      <c r="Z61" s="52" t="e">
        <f t="shared" si="24"/>
        <v>#DIV/0!</v>
      </c>
      <c r="AA61" s="52" t="e">
        <f t="shared" si="24"/>
        <v>#DIV/0!</v>
      </c>
      <c r="AB61" s="52" t="e">
        <f t="shared" si="24"/>
        <v>#DIV/0!</v>
      </c>
      <c r="AC61" s="52" t="e">
        <f t="shared" si="24"/>
        <v>#DIV/0!</v>
      </c>
      <c r="AD61" s="52" t="e">
        <f t="shared" si="24"/>
        <v>#DIV/0!</v>
      </c>
      <c r="AE61" s="52" t="e">
        <f t="shared" si="24"/>
        <v>#DIV/0!</v>
      </c>
      <c r="AF61" s="52" t="e">
        <f t="shared" si="24"/>
        <v>#DIV/0!</v>
      </c>
      <c r="AG61" s="52" t="e">
        <f t="shared" si="24"/>
        <v>#DIV/0!</v>
      </c>
      <c r="AH61" s="52" t="e">
        <f t="shared" si="24"/>
        <v>#DIV/0!</v>
      </c>
    </row>
    <row r="62" spans="2:34" hidden="1">
      <c r="B62" s="52"/>
      <c r="C62" s="52"/>
      <c r="E62" s="52" t="e">
        <f t="shared" ref="E62:AH62" si="25">E47*E61</f>
        <v>#DIV/0!</v>
      </c>
      <c r="F62" s="52" t="e">
        <f t="shared" si="25"/>
        <v>#DIV/0!</v>
      </c>
      <c r="G62" s="52" t="e">
        <f t="shared" si="25"/>
        <v>#DIV/0!</v>
      </c>
      <c r="H62" s="52" t="e">
        <f t="shared" si="25"/>
        <v>#DIV/0!</v>
      </c>
      <c r="I62" s="52" t="e">
        <f t="shared" si="25"/>
        <v>#DIV/0!</v>
      </c>
      <c r="J62" s="52" t="e">
        <f t="shared" si="25"/>
        <v>#DIV/0!</v>
      </c>
      <c r="K62" s="52" t="e">
        <f t="shared" si="25"/>
        <v>#DIV/0!</v>
      </c>
      <c r="L62" s="52" t="e">
        <f t="shared" si="25"/>
        <v>#DIV/0!</v>
      </c>
      <c r="M62" s="52" t="e">
        <f t="shared" si="25"/>
        <v>#DIV/0!</v>
      </c>
      <c r="N62" s="52" t="e">
        <f t="shared" si="25"/>
        <v>#DIV/0!</v>
      </c>
      <c r="O62" s="52" t="e">
        <f t="shared" si="25"/>
        <v>#DIV/0!</v>
      </c>
      <c r="P62" s="52" t="e">
        <f t="shared" si="25"/>
        <v>#DIV/0!</v>
      </c>
      <c r="Q62" s="52" t="e">
        <f t="shared" si="25"/>
        <v>#DIV/0!</v>
      </c>
      <c r="R62" s="52" t="e">
        <f t="shared" si="25"/>
        <v>#DIV/0!</v>
      </c>
      <c r="S62" s="52" t="e">
        <f t="shared" si="25"/>
        <v>#DIV/0!</v>
      </c>
      <c r="T62" s="52" t="e">
        <f t="shared" si="25"/>
        <v>#DIV/0!</v>
      </c>
      <c r="U62" s="52" t="e">
        <f t="shared" si="25"/>
        <v>#DIV/0!</v>
      </c>
      <c r="V62" s="52" t="e">
        <f t="shared" si="25"/>
        <v>#DIV/0!</v>
      </c>
      <c r="W62" s="52" t="e">
        <f t="shared" si="25"/>
        <v>#DIV/0!</v>
      </c>
      <c r="X62" s="52" t="e">
        <f t="shared" si="25"/>
        <v>#DIV/0!</v>
      </c>
      <c r="Y62" s="52" t="e">
        <f t="shared" si="25"/>
        <v>#DIV/0!</v>
      </c>
      <c r="Z62" s="52" t="e">
        <f t="shared" si="25"/>
        <v>#DIV/0!</v>
      </c>
      <c r="AA62" s="52" t="e">
        <f t="shared" si="25"/>
        <v>#DIV/0!</v>
      </c>
      <c r="AB62" s="52" t="e">
        <f t="shared" si="25"/>
        <v>#DIV/0!</v>
      </c>
      <c r="AC62" s="52" t="e">
        <f t="shared" si="25"/>
        <v>#DIV/0!</v>
      </c>
      <c r="AD62" s="52" t="e">
        <f t="shared" si="25"/>
        <v>#DIV/0!</v>
      </c>
      <c r="AE62" s="52" t="e">
        <f t="shared" si="25"/>
        <v>#DIV/0!</v>
      </c>
      <c r="AF62" s="52" t="e">
        <f t="shared" si="25"/>
        <v>#DIV/0!</v>
      </c>
      <c r="AG62" s="52" t="e">
        <f t="shared" si="25"/>
        <v>#DIV/0!</v>
      </c>
      <c r="AH62" s="52" t="e">
        <f t="shared" si="25"/>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26">E14</f>
        <v>1</v>
      </c>
      <c r="F68" s="75" t="str">
        <f t="shared" si="26"/>
        <v/>
      </c>
      <c r="G68" s="75" t="str">
        <f t="shared" si="26"/>
        <v/>
      </c>
      <c r="H68" s="75" t="str">
        <f t="shared" si="26"/>
        <v/>
      </c>
      <c r="I68" s="75" t="str">
        <f t="shared" si="26"/>
        <v/>
      </c>
      <c r="J68" s="75" t="str">
        <f t="shared" si="26"/>
        <v/>
      </c>
      <c r="K68" s="75" t="str">
        <f t="shared" si="26"/>
        <v/>
      </c>
      <c r="L68" s="75" t="str">
        <f t="shared" si="26"/>
        <v/>
      </c>
      <c r="M68" s="75" t="str">
        <f t="shared" si="26"/>
        <v/>
      </c>
      <c r="N68" s="75" t="str">
        <f t="shared" si="26"/>
        <v/>
      </c>
      <c r="O68" s="75" t="str">
        <f t="shared" si="26"/>
        <v/>
      </c>
      <c r="P68" s="75" t="str">
        <f t="shared" si="26"/>
        <v/>
      </c>
      <c r="Q68" s="75" t="str">
        <f t="shared" si="26"/>
        <v/>
      </c>
      <c r="R68" s="75" t="str">
        <f t="shared" si="26"/>
        <v/>
      </c>
      <c r="S68" s="75" t="str">
        <f t="shared" si="26"/>
        <v/>
      </c>
      <c r="T68" s="75" t="str">
        <f t="shared" si="26"/>
        <v/>
      </c>
      <c r="U68" s="75" t="str">
        <f t="shared" si="26"/>
        <v/>
      </c>
      <c r="V68" s="75" t="str">
        <f t="shared" si="26"/>
        <v/>
      </c>
      <c r="W68" s="75" t="str">
        <f t="shared" si="26"/>
        <v/>
      </c>
      <c r="X68" s="75" t="str">
        <f t="shared" si="26"/>
        <v/>
      </c>
      <c r="Y68" s="75" t="str">
        <f t="shared" si="26"/>
        <v/>
      </c>
      <c r="Z68" s="75" t="str">
        <f t="shared" si="26"/>
        <v/>
      </c>
      <c r="AA68" s="75" t="str">
        <f t="shared" si="26"/>
        <v/>
      </c>
      <c r="AB68" s="75" t="str">
        <f t="shared" si="26"/>
        <v/>
      </c>
      <c r="AC68" s="75" t="str">
        <f t="shared" si="26"/>
        <v/>
      </c>
      <c r="AD68" s="75" t="str">
        <f t="shared" si="26"/>
        <v/>
      </c>
      <c r="AE68" s="75" t="str">
        <f t="shared" si="26"/>
        <v/>
      </c>
      <c r="AF68" s="75" t="str">
        <f t="shared" si="26"/>
        <v/>
      </c>
      <c r="AG68" s="75" t="str">
        <f t="shared" si="26"/>
        <v/>
      </c>
      <c r="AH68" s="75" t="str">
        <f t="shared" si="26"/>
        <v/>
      </c>
    </row>
    <row r="69" spans="2:34" hidden="1">
      <c r="B69" s="76" t="s">
        <v>54</v>
      </c>
      <c r="C69" s="77"/>
      <c r="D69" s="78"/>
      <c r="E69" s="79" t="e">
        <f t="shared" ref="E69:AH73" si="27">IF(E15&lt;100000,MROUND(E15,10),IF(E15&gt;99999.99,MROUND(E15,100)))</f>
        <v>#VALUE!</v>
      </c>
      <c r="F69" s="79" t="e">
        <f t="shared" si="27"/>
        <v>#VALUE!</v>
      </c>
      <c r="G69" s="79" t="e">
        <f t="shared" si="27"/>
        <v>#VALUE!</v>
      </c>
      <c r="H69" s="79" t="e">
        <f t="shared" si="27"/>
        <v>#VALUE!</v>
      </c>
      <c r="I69" s="79" t="e">
        <f t="shared" si="27"/>
        <v>#VALUE!</v>
      </c>
      <c r="J69" s="79" t="e">
        <f t="shared" si="27"/>
        <v>#VALUE!</v>
      </c>
      <c r="K69" s="79" t="e">
        <f t="shared" si="27"/>
        <v>#VALUE!</v>
      </c>
      <c r="L69" s="79" t="e">
        <f t="shared" si="27"/>
        <v>#VALUE!</v>
      </c>
      <c r="M69" s="79" t="e">
        <f t="shared" si="27"/>
        <v>#VALUE!</v>
      </c>
      <c r="N69" s="79" t="e">
        <f t="shared" si="27"/>
        <v>#VALUE!</v>
      </c>
      <c r="O69" s="79" t="e">
        <f t="shared" si="27"/>
        <v>#VALUE!</v>
      </c>
      <c r="P69" s="79" t="e">
        <f t="shared" si="27"/>
        <v>#VALUE!</v>
      </c>
      <c r="Q69" s="79" t="e">
        <f t="shared" si="27"/>
        <v>#VALUE!</v>
      </c>
      <c r="R69" s="79" t="e">
        <f t="shared" si="27"/>
        <v>#VALUE!</v>
      </c>
      <c r="S69" s="79" t="e">
        <f t="shared" si="27"/>
        <v>#VALUE!</v>
      </c>
      <c r="T69" s="79" t="e">
        <f t="shared" si="27"/>
        <v>#VALUE!</v>
      </c>
      <c r="U69" s="79" t="e">
        <f t="shared" si="27"/>
        <v>#VALUE!</v>
      </c>
      <c r="V69" s="79" t="e">
        <f t="shared" si="27"/>
        <v>#VALUE!</v>
      </c>
      <c r="W69" s="79" t="e">
        <f t="shared" si="27"/>
        <v>#VALUE!</v>
      </c>
      <c r="X69" s="79" t="e">
        <f t="shared" si="27"/>
        <v>#VALUE!</v>
      </c>
      <c r="Y69" s="79" t="e">
        <f t="shared" si="27"/>
        <v>#VALUE!</v>
      </c>
      <c r="Z69" s="79" t="e">
        <f t="shared" si="27"/>
        <v>#VALUE!</v>
      </c>
      <c r="AA69" s="79" t="e">
        <f t="shared" si="27"/>
        <v>#VALUE!</v>
      </c>
      <c r="AB69" s="79" t="e">
        <f t="shared" si="27"/>
        <v>#VALUE!</v>
      </c>
      <c r="AC69" s="79" t="e">
        <f t="shared" si="27"/>
        <v>#VALUE!</v>
      </c>
      <c r="AD69" s="79" t="e">
        <f t="shared" si="27"/>
        <v>#VALUE!</v>
      </c>
      <c r="AE69" s="79" t="e">
        <f t="shared" si="27"/>
        <v>#VALUE!</v>
      </c>
      <c r="AF69" s="79" t="e">
        <f t="shared" si="27"/>
        <v>#VALUE!</v>
      </c>
      <c r="AG69" s="79" t="e">
        <f t="shared" si="27"/>
        <v>#VALUE!</v>
      </c>
      <c r="AH69" s="79" t="e">
        <f t="shared" si="27"/>
        <v>#VALUE!</v>
      </c>
    </row>
    <row r="70" spans="2:34" hidden="1">
      <c r="B70" s="76" t="s">
        <v>49</v>
      </c>
      <c r="C70" s="77"/>
      <c r="D70" s="78"/>
      <c r="E70" s="79">
        <f t="shared" si="27"/>
        <v>0</v>
      </c>
      <c r="F70" s="79">
        <f t="shared" si="27"/>
        <v>0</v>
      </c>
      <c r="G70" s="79">
        <f t="shared" si="27"/>
        <v>0</v>
      </c>
      <c r="H70" s="79">
        <f t="shared" si="27"/>
        <v>0</v>
      </c>
      <c r="I70" s="79">
        <f t="shared" si="27"/>
        <v>0</v>
      </c>
      <c r="J70" s="79">
        <f t="shared" si="27"/>
        <v>0</v>
      </c>
      <c r="K70" s="79">
        <f t="shared" si="27"/>
        <v>0</v>
      </c>
      <c r="L70" s="79">
        <f t="shared" si="27"/>
        <v>0</v>
      </c>
      <c r="M70" s="79">
        <f t="shared" si="27"/>
        <v>0</v>
      </c>
      <c r="N70" s="79">
        <f t="shared" si="27"/>
        <v>0</v>
      </c>
      <c r="O70" s="79">
        <f t="shared" si="27"/>
        <v>0</v>
      </c>
      <c r="P70" s="79">
        <f t="shared" si="27"/>
        <v>0</v>
      </c>
      <c r="Q70" s="79">
        <f t="shared" si="27"/>
        <v>0</v>
      </c>
      <c r="R70" s="79">
        <f t="shared" si="27"/>
        <v>0</v>
      </c>
      <c r="S70" s="79">
        <f t="shared" si="27"/>
        <v>0</v>
      </c>
      <c r="T70" s="79">
        <f t="shared" si="27"/>
        <v>0</v>
      </c>
      <c r="U70" s="79">
        <f t="shared" si="27"/>
        <v>0</v>
      </c>
      <c r="V70" s="79">
        <f t="shared" si="27"/>
        <v>0</v>
      </c>
      <c r="W70" s="79">
        <f t="shared" si="27"/>
        <v>0</v>
      </c>
      <c r="X70" s="79">
        <f t="shared" si="27"/>
        <v>0</v>
      </c>
      <c r="Y70" s="79">
        <f t="shared" si="27"/>
        <v>0</v>
      </c>
      <c r="Z70" s="79">
        <f t="shared" si="27"/>
        <v>0</v>
      </c>
      <c r="AA70" s="79">
        <f t="shared" si="27"/>
        <v>0</v>
      </c>
      <c r="AB70" s="79">
        <f t="shared" si="27"/>
        <v>0</v>
      </c>
      <c r="AC70" s="79">
        <f t="shared" si="27"/>
        <v>0</v>
      </c>
      <c r="AD70" s="79">
        <f t="shared" si="27"/>
        <v>0</v>
      </c>
      <c r="AE70" s="79">
        <f t="shared" si="27"/>
        <v>0</v>
      </c>
      <c r="AF70" s="79">
        <f t="shared" si="27"/>
        <v>0</v>
      </c>
      <c r="AG70" s="79">
        <f t="shared" si="27"/>
        <v>0</v>
      </c>
      <c r="AH70" s="79">
        <f t="shared" si="27"/>
        <v>0</v>
      </c>
    </row>
    <row r="71" spans="2:34" hidden="1">
      <c r="B71" s="80" t="s">
        <v>64</v>
      </c>
      <c r="C71" s="81"/>
      <c r="D71" s="29"/>
      <c r="E71" s="29">
        <f t="shared" si="27"/>
        <v>0</v>
      </c>
      <c r="F71" s="29">
        <f t="shared" si="27"/>
        <v>0</v>
      </c>
      <c r="G71" s="29">
        <f t="shared" si="27"/>
        <v>0</v>
      </c>
      <c r="H71" s="29">
        <f t="shared" si="27"/>
        <v>0</v>
      </c>
      <c r="I71" s="29">
        <f t="shared" si="27"/>
        <v>0</v>
      </c>
      <c r="J71" s="29">
        <f t="shared" si="27"/>
        <v>0</v>
      </c>
      <c r="K71" s="29">
        <f t="shared" si="27"/>
        <v>0</v>
      </c>
      <c r="L71" s="29">
        <f t="shared" si="27"/>
        <v>0</v>
      </c>
      <c r="M71" s="29">
        <f t="shared" si="27"/>
        <v>0</v>
      </c>
      <c r="N71" s="29">
        <f t="shared" si="27"/>
        <v>0</v>
      </c>
      <c r="O71" s="29">
        <f t="shared" si="27"/>
        <v>0</v>
      </c>
      <c r="P71" s="29">
        <f t="shared" si="27"/>
        <v>0</v>
      </c>
      <c r="Q71" s="29">
        <f t="shared" si="27"/>
        <v>0</v>
      </c>
      <c r="R71" s="29">
        <f t="shared" si="27"/>
        <v>0</v>
      </c>
      <c r="S71" s="29">
        <f t="shared" si="27"/>
        <v>0</v>
      </c>
      <c r="T71" s="29">
        <f t="shared" si="27"/>
        <v>0</v>
      </c>
      <c r="U71" s="29">
        <f t="shared" si="27"/>
        <v>0</v>
      </c>
      <c r="V71" s="29">
        <f t="shared" si="27"/>
        <v>0</v>
      </c>
      <c r="W71" s="29">
        <f t="shared" si="27"/>
        <v>0</v>
      </c>
      <c r="X71" s="29">
        <f t="shared" si="27"/>
        <v>0</v>
      </c>
      <c r="Y71" s="29">
        <f t="shared" si="27"/>
        <v>0</v>
      </c>
      <c r="Z71" s="29">
        <f t="shared" si="27"/>
        <v>0</v>
      </c>
      <c r="AA71" s="29">
        <f t="shared" si="27"/>
        <v>0</v>
      </c>
      <c r="AB71" s="29">
        <f t="shared" si="27"/>
        <v>0</v>
      </c>
      <c r="AC71" s="29">
        <f t="shared" si="27"/>
        <v>0</v>
      </c>
      <c r="AD71" s="29">
        <f t="shared" si="27"/>
        <v>0</v>
      </c>
      <c r="AE71" s="29">
        <f t="shared" si="27"/>
        <v>0</v>
      </c>
      <c r="AF71" s="29">
        <f t="shared" si="27"/>
        <v>0</v>
      </c>
      <c r="AG71" s="29">
        <f t="shared" si="27"/>
        <v>0</v>
      </c>
      <c r="AH71" s="29">
        <f t="shared" si="27"/>
        <v>0</v>
      </c>
    </row>
    <row r="72" spans="2:34" hidden="1">
      <c r="B72" s="80" t="s">
        <v>50</v>
      </c>
      <c r="C72" s="81"/>
      <c r="D72" s="29"/>
      <c r="E72" s="29">
        <f t="shared" si="27"/>
        <v>0</v>
      </c>
      <c r="F72" s="29">
        <f t="shared" si="27"/>
        <v>0</v>
      </c>
      <c r="G72" s="29">
        <f t="shared" si="27"/>
        <v>0</v>
      </c>
      <c r="H72" s="29">
        <f t="shared" si="27"/>
        <v>0</v>
      </c>
      <c r="I72" s="29">
        <f t="shared" si="27"/>
        <v>0</v>
      </c>
      <c r="J72" s="29">
        <f t="shared" si="27"/>
        <v>0</v>
      </c>
      <c r="K72" s="29">
        <f t="shared" si="27"/>
        <v>0</v>
      </c>
      <c r="L72" s="29">
        <f t="shared" si="27"/>
        <v>0</v>
      </c>
      <c r="M72" s="29">
        <f t="shared" si="27"/>
        <v>0</v>
      </c>
      <c r="N72" s="29">
        <f t="shared" si="27"/>
        <v>0</v>
      </c>
      <c r="O72" s="29">
        <f t="shared" si="27"/>
        <v>0</v>
      </c>
      <c r="P72" s="29">
        <f t="shared" si="27"/>
        <v>0</v>
      </c>
      <c r="Q72" s="29">
        <f t="shared" si="27"/>
        <v>0</v>
      </c>
      <c r="R72" s="29">
        <f t="shared" si="27"/>
        <v>0</v>
      </c>
      <c r="S72" s="29">
        <f t="shared" si="27"/>
        <v>0</v>
      </c>
      <c r="T72" s="29">
        <f t="shared" si="27"/>
        <v>0</v>
      </c>
      <c r="U72" s="29">
        <f t="shared" si="27"/>
        <v>0</v>
      </c>
      <c r="V72" s="29">
        <f t="shared" si="27"/>
        <v>0</v>
      </c>
      <c r="W72" s="29">
        <f t="shared" si="27"/>
        <v>0</v>
      </c>
      <c r="X72" s="29">
        <f t="shared" si="27"/>
        <v>0</v>
      </c>
      <c r="Y72" s="29">
        <f t="shared" si="27"/>
        <v>0</v>
      </c>
      <c r="Z72" s="29">
        <f t="shared" si="27"/>
        <v>0</v>
      </c>
      <c r="AA72" s="29">
        <f t="shared" si="27"/>
        <v>0</v>
      </c>
      <c r="AB72" s="29">
        <f t="shared" si="27"/>
        <v>0</v>
      </c>
      <c r="AC72" s="29">
        <f t="shared" si="27"/>
        <v>0</v>
      </c>
      <c r="AD72" s="29">
        <f t="shared" si="27"/>
        <v>0</v>
      </c>
      <c r="AE72" s="29">
        <f t="shared" si="27"/>
        <v>0</v>
      </c>
      <c r="AF72" s="29">
        <f t="shared" si="27"/>
        <v>0</v>
      </c>
      <c r="AG72" s="29">
        <f t="shared" si="27"/>
        <v>0</v>
      </c>
      <c r="AH72" s="29">
        <f t="shared" si="27"/>
        <v>0</v>
      </c>
    </row>
    <row r="73" spans="2:34" hidden="1">
      <c r="B73" s="72" t="s">
        <v>51</v>
      </c>
      <c r="C73" s="73"/>
      <c r="D73" s="32"/>
      <c r="E73" s="32">
        <f t="shared" si="27"/>
        <v>0</v>
      </c>
      <c r="F73" s="32">
        <f t="shared" si="27"/>
        <v>0</v>
      </c>
      <c r="G73" s="32">
        <f t="shared" si="27"/>
        <v>0</v>
      </c>
      <c r="H73" s="32">
        <f t="shared" si="27"/>
        <v>0</v>
      </c>
      <c r="I73" s="32">
        <f t="shared" si="27"/>
        <v>0</v>
      </c>
      <c r="J73" s="32">
        <f t="shared" si="27"/>
        <v>0</v>
      </c>
      <c r="K73" s="32">
        <f t="shared" si="27"/>
        <v>0</v>
      </c>
      <c r="L73" s="32">
        <f t="shared" si="27"/>
        <v>0</v>
      </c>
      <c r="M73" s="32">
        <f t="shared" si="27"/>
        <v>0</v>
      </c>
      <c r="N73" s="32">
        <f t="shared" si="27"/>
        <v>0</v>
      </c>
      <c r="O73" s="32">
        <f t="shared" si="27"/>
        <v>0</v>
      </c>
      <c r="P73" s="32">
        <f t="shared" si="27"/>
        <v>0</v>
      </c>
      <c r="Q73" s="32">
        <f t="shared" si="27"/>
        <v>0</v>
      </c>
      <c r="R73" s="32">
        <f t="shared" si="27"/>
        <v>0</v>
      </c>
      <c r="S73" s="32">
        <f t="shared" si="27"/>
        <v>0</v>
      </c>
      <c r="T73" s="32">
        <f t="shared" si="27"/>
        <v>0</v>
      </c>
      <c r="U73" s="32">
        <f t="shared" si="27"/>
        <v>0</v>
      </c>
      <c r="V73" s="32">
        <f t="shared" si="27"/>
        <v>0</v>
      </c>
      <c r="W73" s="32">
        <f t="shared" si="27"/>
        <v>0</v>
      </c>
      <c r="X73" s="32">
        <f t="shared" si="27"/>
        <v>0</v>
      </c>
      <c r="Y73" s="32">
        <f t="shared" si="27"/>
        <v>0</v>
      </c>
      <c r="Z73" s="32">
        <f t="shared" si="27"/>
        <v>0</v>
      </c>
      <c r="AA73" s="32">
        <f t="shared" si="27"/>
        <v>0</v>
      </c>
      <c r="AB73" s="32">
        <f t="shared" si="27"/>
        <v>0</v>
      </c>
      <c r="AC73" s="32">
        <f t="shared" si="27"/>
        <v>0</v>
      </c>
      <c r="AD73" s="32">
        <f t="shared" si="27"/>
        <v>0</v>
      </c>
      <c r="AE73" s="32">
        <f t="shared" si="27"/>
        <v>0</v>
      </c>
      <c r="AF73" s="32">
        <f t="shared" si="27"/>
        <v>0</v>
      </c>
      <c r="AG73" s="32">
        <f t="shared" si="27"/>
        <v>0</v>
      </c>
      <c r="AH73" s="32">
        <f t="shared" si="27"/>
        <v>0</v>
      </c>
    </row>
    <row r="74" spans="2:34" hidden="1">
      <c r="B74" s="82" t="s">
        <v>62</v>
      </c>
      <c r="C74" s="83"/>
      <c r="D74" s="42"/>
      <c r="E74" s="42">
        <f t="shared" ref="E74:AH74" si="28">E20</f>
        <v>0</v>
      </c>
      <c r="F74" s="42">
        <f t="shared" si="28"/>
        <v>0</v>
      </c>
      <c r="G74" s="42">
        <f t="shared" si="28"/>
        <v>0</v>
      </c>
      <c r="H74" s="42">
        <f t="shared" si="28"/>
        <v>0</v>
      </c>
      <c r="I74" s="42">
        <f t="shared" si="28"/>
        <v>0</v>
      </c>
      <c r="J74" s="42">
        <f t="shared" si="28"/>
        <v>0</v>
      </c>
      <c r="K74" s="42">
        <f t="shared" si="28"/>
        <v>0</v>
      </c>
      <c r="L74" s="42">
        <f t="shared" si="28"/>
        <v>0</v>
      </c>
      <c r="M74" s="42">
        <f t="shared" si="28"/>
        <v>0</v>
      </c>
      <c r="N74" s="42">
        <f t="shared" si="28"/>
        <v>0</v>
      </c>
      <c r="O74" s="42">
        <f t="shared" si="28"/>
        <v>0</v>
      </c>
      <c r="P74" s="42">
        <f t="shared" si="28"/>
        <v>0</v>
      </c>
      <c r="Q74" s="42">
        <f t="shared" si="28"/>
        <v>0</v>
      </c>
      <c r="R74" s="42">
        <f t="shared" si="28"/>
        <v>0</v>
      </c>
      <c r="S74" s="42">
        <f t="shared" si="28"/>
        <v>0</v>
      </c>
      <c r="T74" s="42">
        <f t="shared" si="28"/>
        <v>0</v>
      </c>
      <c r="U74" s="42">
        <f t="shared" si="28"/>
        <v>0</v>
      </c>
      <c r="V74" s="42">
        <f t="shared" si="28"/>
        <v>0</v>
      </c>
      <c r="W74" s="42">
        <f t="shared" si="28"/>
        <v>0</v>
      </c>
      <c r="X74" s="42">
        <f t="shared" si="28"/>
        <v>0</v>
      </c>
      <c r="Y74" s="42">
        <f t="shared" si="28"/>
        <v>0</v>
      </c>
      <c r="Z74" s="42">
        <f t="shared" si="28"/>
        <v>0</v>
      </c>
      <c r="AA74" s="42">
        <f t="shared" si="28"/>
        <v>0</v>
      </c>
      <c r="AB74" s="42">
        <f t="shared" si="28"/>
        <v>0</v>
      </c>
      <c r="AC74" s="42">
        <f t="shared" si="28"/>
        <v>0</v>
      </c>
      <c r="AD74" s="42">
        <f t="shared" si="28"/>
        <v>0</v>
      </c>
      <c r="AE74" s="42">
        <f t="shared" si="28"/>
        <v>0</v>
      </c>
      <c r="AF74" s="42">
        <f t="shared" si="28"/>
        <v>0</v>
      </c>
      <c r="AG74" s="42">
        <f t="shared" si="28"/>
        <v>0</v>
      </c>
      <c r="AH74" s="42">
        <f t="shared" si="28"/>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9" si="29">E14</f>
        <v>1</v>
      </c>
      <c r="F288" s="39" t="str">
        <f t="shared" si="29"/>
        <v/>
      </c>
      <c r="G288" s="39" t="str">
        <f t="shared" si="29"/>
        <v/>
      </c>
      <c r="H288" s="39" t="str">
        <f t="shared" si="29"/>
        <v/>
      </c>
      <c r="I288" s="39" t="str">
        <f t="shared" si="29"/>
        <v/>
      </c>
      <c r="J288" s="39" t="str">
        <f t="shared" si="29"/>
        <v/>
      </c>
      <c r="K288" s="39" t="str">
        <f t="shared" si="29"/>
        <v/>
      </c>
      <c r="L288" s="39" t="str">
        <f t="shared" si="29"/>
        <v/>
      </c>
      <c r="M288" s="39" t="str">
        <f t="shared" si="29"/>
        <v/>
      </c>
      <c r="N288" s="39" t="str">
        <f t="shared" si="29"/>
        <v/>
      </c>
      <c r="O288" s="39" t="str">
        <f t="shared" si="29"/>
        <v/>
      </c>
      <c r="P288" s="39" t="str">
        <f t="shared" si="29"/>
        <v/>
      </c>
      <c r="Q288" s="39" t="str">
        <f t="shared" si="29"/>
        <v/>
      </c>
      <c r="R288" s="39" t="str">
        <f t="shared" si="29"/>
        <v/>
      </c>
      <c r="S288" s="39" t="str">
        <f t="shared" si="29"/>
        <v/>
      </c>
      <c r="T288" s="39" t="str">
        <f t="shared" si="29"/>
        <v/>
      </c>
      <c r="U288" s="39" t="str">
        <f t="shared" si="29"/>
        <v/>
      </c>
      <c r="V288" s="39" t="str">
        <f t="shared" si="29"/>
        <v/>
      </c>
      <c r="W288" s="39" t="str">
        <f t="shared" si="29"/>
        <v/>
      </c>
      <c r="X288" s="39" t="str">
        <f t="shared" si="29"/>
        <v/>
      </c>
      <c r="Y288" s="39" t="str">
        <f t="shared" si="29"/>
        <v/>
      </c>
      <c r="Z288" s="39" t="str">
        <f t="shared" si="29"/>
        <v/>
      </c>
      <c r="AA288" s="39" t="str">
        <f t="shared" si="29"/>
        <v/>
      </c>
      <c r="AB288" s="39" t="str">
        <f t="shared" si="29"/>
        <v/>
      </c>
      <c r="AC288" s="39" t="str">
        <f t="shared" si="29"/>
        <v/>
      </c>
      <c r="AD288" s="39" t="str">
        <f t="shared" si="29"/>
        <v/>
      </c>
      <c r="AE288" s="39" t="str">
        <f t="shared" si="29"/>
        <v/>
      </c>
      <c r="AF288" s="39" t="str">
        <f t="shared" si="29"/>
        <v/>
      </c>
      <c r="AG288" s="39" t="str">
        <f t="shared" si="29"/>
        <v/>
      </c>
      <c r="AH288" s="39" t="str">
        <f t="shared" si="29"/>
        <v/>
      </c>
    </row>
    <row r="289" spans="2:34">
      <c r="B289" s="5" t="s">
        <v>78</v>
      </c>
      <c r="E289" s="6" t="str">
        <f t="shared" si="29"/>
        <v/>
      </c>
      <c r="F289" s="6" t="str">
        <f t="shared" si="29"/>
        <v/>
      </c>
      <c r="G289" s="6" t="str">
        <f t="shared" si="29"/>
        <v/>
      </c>
      <c r="H289" s="6" t="str">
        <f t="shared" si="29"/>
        <v/>
      </c>
      <c r="I289" s="6" t="str">
        <f t="shared" si="29"/>
        <v/>
      </c>
      <c r="J289" s="6" t="str">
        <f t="shared" si="29"/>
        <v/>
      </c>
      <c r="K289" s="6" t="str">
        <f t="shared" si="29"/>
        <v/>
      </c>
      <c r="L289" s="6" t="str">
        <f t="shared" si="29"/>
        <v/>
      </c>
      <c r="M289" s="6" t="str">
        <f t="shared" si="29"/>
        <v/>
      </c>
      <c r="N289" s="6" t="str">
        <f t="shared" si="29"/>
        <v/>
      </c>
      <c r="O289" s="6" t="str">
        <f t="shared" si="29"/>
        <v/>
      </c>
      <c r="P289" s="6" t="str">
        <f t="shared" si="29"/>
        <v/>
      </c>
      <c r="Q289" s="6" t="str">
        <f t="shared" si="29"/>
        <v/>
      </c>
      <c r="R289" s="6" t="str">
        <f t="shared" si="29"/>
        <v/>
      </c>
      <c r="S289" s="6" t="str">
        <f t="shared" si="29"/>
        <v/>
      </c>
      <c r="T289" s="6" t="str">
        <f t="shared" si="29"/>
        <v/>
      </c>
      <c r="U289" s="6" t="str">
        <f t="shared" si="29"/>
        <v/>
      </c>
      <c r="V289" s="6" t="str">
        <f t="shared" si="29"/>
        <v/>
      </c>
      <c r="W289" s="6" t="str">
        <f t="shared" si="29"/>
        <v/>
      </c>
      <c r="X289" s="6" t="str">
        <f t="shared" si="29"/>
        <v/>
      </c>
      <c r="Y289" s="6" t="str">
        <f t="shared" si="29"/>
        <v/>
      </c>
      <c r="Z289" s="6" t="str">
        <f t="shared" si="29"/>
        <v/>
      </c>
      <c r="AA289" s="6" t="str">
        <f t="shared" si="29"/>
        <v/>
      </c>
      <c r="AB289" s="6" t="str">
        <f t="shared" si="29"/>
        <v/>
      </c>
      <c r="AC289" s="6" t="str">
        <f t="shared" si="29"/>
        <v/>
      </c>
      <c r="AD289" s="6" t="str">
        <f t="shared" si="29"/>
        <v/>
      </c>
      <c r="AE289" s="6" t="str">
        <f t="shared" si="29"/>
        <v/>
      </c>
      <c r="AF289" s="6" t="str">
        <f t="shared" si="29"/>
        <v/>
      </c>
      <c r="AG289" s="6" t="str">
        <f t="shared" si="29"/>
        <v/>
      </c>
      <c r="AH289" s="6" t="str">
        <f t="shared" si="29"/>
        <v/>
      </c>
    </row>
  </sheetData>
  <sheetProtection algorithmName="SHA-512" hashValue="JAR1JUcs57XL6AX8MCLSMEro13yf4xDoJ3mmtwR7FonSEIcj9Fltyr0fcPktJE2OTmZvsO+3O64/5e2rH09b3A==" saltValue="f+L6bnxKex+OCCeQfSExgg==" spinCount="100000" sheet="1" objects="1" scenarios="1" selectLockedCells="1"/>
  <mergeCells count="4">
    <mergeCell ref="B1:C1"/>
    <mergeCell ref="B65:C65"/>
    <mergeCell ref="B66:C66"/>
    <mergeCell ref="B67:C67"/>
  </mergeCells>
  <conditionalFormatting sqref="E14:AH14">
    <cfRule type="cellIs" dxfId="11" priority="2" operator="greaterThan">
      <formula>0</formula>
    </cfRule>
    <cfRule type="cellIs" dxfId="10" priority="3" operator="greaterThan">
      <formula>0</formula>
    </cfRule>
  </conditionalFormatting>
  <conditionalFormatting sqref="E68:AH68">
    <cfRule type="cellIs" dxfId="9" priority="1" operator="greaterThan">
      <formula>0</formula>
    </cfRule>
  </conditionalFormatting>
  <dataValidations count="1">
    <dataValidation type="whole" allowBlank="1" showInputMessage="1" showErrorMessage="1" sqref="C8:C9" xr:uid="{2BDCD502-6A30-4571-A2F7-B55D52099E3F}">
      <formula1>1</formula1>
      <formula2>30</formula2>
    </dataValidation>
  </dataValidations>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36AA-A647-473D-939E-3FF5925C7ABA}">
  <sheetPr>
    <tabColor rgb="FF0070C0"/>
  </sheetPr>
  <dimension ref="B1:AH28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6"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si="7"/>
        <v>3</v>
      </c>
      <c r="H36" s="53">
        <f t="shared" si="7"/>
        <v>4</v>
      </c>
      <c r="I36" s="53">
        <f t="shared" si="7"/>
        <v>5</v>
      </c>
      <c r="J36" s="53">
        <f t="shared" si="7"/>
        <v>6</v>
      </c>
      <c r="K36" s="53">
        <f t="shared" si="7"/>
        <v>7</v>
      </c>
      <c r="L36" s="53">
        <f t="shared" si="7"/>
        <v>8</v>
      </c>
      <c r="M36" s="53">
        <f t="shared" si="7"/>
        <v>9</v>
      </c>
      <c r="N36" s="53">
        <f t="shared" si="7"/>
        <v>10</v>
      </c>
      <c r="O36" s="53">
        <f t="shared" si="7"/>
        <v>11</v>
      </c>
      <c r="P36" s="53">
        <f t="shared" si="7"/>
        <v>12</v>
      </c>
      <c r="Q36" s="53">
        <f t="shared" si="7"/>
        <v>13</v>
      </c>
      <c r="R36" s="53">
        <f t="shared" si="7"/>
        <v>14</v>
      </c>
      <c r="S36" s="53">
        <f t="shared" si="7"/>
        <v>15</v>
      </c>
      <c r="T36" s="53">
        <f t="shared" si="7"/>
        <v>16</v>
      </c>
      <c r="U36" s="53">
        <f t="shared" si="7"/>
        <v>17</v>
      </c>
      <c r="V36" s="53">
        <f t="shared" si="7"/>
        <v>18</v>
      </c>
      <c r="W36" s="53">
        <f t="shared" si="7"/>
        <v>19</v>
      </c>
      <c r="X36" s="53">
        <f t="shared" si="7"/>
        <v>20</v>
      </c>
      <c r="Y36" s="53">
        <f t="shared" si="7"/>
        <v>21</v>
      </c>
      <c r="Z36" s="53">
        <f t="shared" si="7"/>
        <v>22</v>
      </c>
      <c r="AA36" s="53">
        <f t="shared" si="7"/>
        <v>23</v>
      </c>
      <c r="AB36" s="53">
        <f t="shared" si="7"/>
        <v>24</v>
      </c>
      <c r="AC36" s="53">
        <f t="shared" si="7"/>
        <v>25</v>
      </c>
      <c r="AD36" s="53">
        <f t="shared" si="7"/>
        <v>26</v>
      </c>
      <c r="AE36" s="53">
        <f t="shared" si="7"/>
        <v>27</v>
      </c>
      <c r="AF36" s="53">
        <f t="shared" si="7"/>
        <v>28</v>
      </c>
      <c r="AG36" s="53">
        <f t="shared" si="7"/>
        <v>29</v>
      </c>
      <c r="AH36" s="53">
        <f t="shared" si="7"/>
        <v>30</v>
      </c>
    </row>
    <row r="37" spans="2:34" hidden="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3" si="8">E40</f>
        <v>0</v>
      </c>
      <c r="G40" s="52">
        <f t="shared" si="8"/>
        <v>0</v>
      </c>
      <c r="H40" s="52">
        <f t="shared" si="8"/>
        <v>0</v>
      </c>
      <c r="I40" s="52">
        <f t="shared" si="8"/>
        <v>0</v>
      </c>
      <c r="J40" s="52">
        <f t="shared" si="8"/>
        <v>0</v>
      </c>
      <c r="K40" s="52">
        <f t="shared" si="8"/>
        <v>0</v>
      </c>
      <c r="L40" s="52">
        <f t="shared" si="8"/>
        <v>0</v>
      </c>
      <c r="M40" s="52">
        <f t="shared" si="8"/>
        <v>0</v>
      </c>
      <c r="N40" s="52">
        <f t="shared" si="8"/>
        <v>0</v>
      </c>
      <c r="O40" s="52">
        <f t="shared" si="8"/>
        <v>0</v>
      </c>
      <c r="P40" s="52">
        <f t="shared" si="8"/>
        <v>0</v>
      </c>
      <c r="Q40" s="52">
        <f t="shared" si="8"/>
        <v>0</v>
      </c>
      <c r="R40" s="52">
        <f t="shared" si="8"/>
        <v>0</v>
      </c>
      <c r="S40" s="52">
        <f t="shared" si="8"/>
        <v>0</v>
      </c>
      <c r="T40" s="52">
        <f t="shared" si="8"/>
        <v>0</v>
      </c>
      <c r="U40" s="52">
        <f t="shared" si="8"/>
        <v>0</v>
      </c>
      <c r="V40" s="52">
        <f t="shared" si="8"/>
        <v>0</v>
      </c>
      <c r="W40" s="52">
        <f t="shared" si="8"/>
        <v>0</v>
      </c>
      <c r="X40" s="52">
        <f t="shared" si="8"/>
        <v>0</v>
      </c>
      <c r="Y40" s="52">
        <f t="shared" si="8"/>
        <v>0</v>
      </c>
      <c r="Z40" s="52">
        <f t="shared" si="8"/>
        <v>0</v>
      </c>
      <c r="AA40" s="52">
        <f t="shared" si="8"/>
        <v>0</v>
      </c>
      <c r="AB40" s="52">
        <f t="shared" si="8"/>
        <v>0</v>
      </c>
      <c r="AC40" s="52">
        <f t="shared" si="8"/>
        <v>0</v>
      </c>
      <c r="AD40" s="52">
        <f t="shared" si="8"/>
        <v>0</v>
      </c>
      <c r="AE40" s="52">
        <f t="shared" si="8"/>
        <v>0</v>
      </c>
      <c r="AF40" s="52">
        <f t="shared" si="8"/>
        <v>0</v>
      </c>
      <c r="AG40" s="52">
        <f t="shared" si="8"/>
        <v>0</v>
      </c>
      <c r="AH40" s="52">
        <f t="shared" si="8"/>
        <v>0</v>
      </c>
    </row>
    <row r="41" spans="2:34" hidden="1">
      <c r="B41" s="52" t="s">
        <v>3</v>
      </c>
      <c r="C41" s="52"/>
      <c r="D41" s="52">
        <f>D37*D38</f>
        <v>0</v>
      </c>
      <c r="E41" s="52">
        <f>D37</f>
        <v>0</v>
      </c>
      <c r="F41" s="52">
        <f t="shared" si="8"/>
        <v>0</v>
      </c>
      <c r="G41" s="52">
        <f t="shared" si="8"/>
        <v>0</v>
      </c>
      <c r="H41" s="52">
        <f t="shared" si="8"/>
        <v>0</v>
      </c>
      <c r="I41" s="52">
        <f t="shared" si="8"/>
        <v>0</v>
      </c>
      <c r="J41" s="52">
        <f t="shared" si="8"/>
        <v>0</v>
      </c>
      <c r="K41" s="52">
        <f t="shared" si="8"/>
        <v>0</v>
      </c>
      <c r="L41" s="52">
        <f t="shared" si="8"/>
        <v>0</v>
      </c>
      <c r="M41" s="52">
        <f t="shared" si="8"/>
        <v>0</v>
      </c>
      <c r="N41" s="52">
        <f t="shared" si="8"/>
        <v>0</v>
      </c>
      <c r="O41" s="52">
        <f t="shared" si="8"/>
        <v>0</v>
      </c>
      <c r="P41" s="52">
        <f t="shared" si="8"/>
        <v>0</v>
      </c>
      <c r="Q41" s="52">
        <f t="shared" si="8"/>
        <v>0</v>
      </c>
      <c r="R41" s="52">
        <f t="shared" si="8"/>
        <v>0</v>
      </c>
      <c r="S41" s="52">
        <f t="shared" si="8"/>
        <v>0</v>
      </c>
      <c r="T41" s="52">
        <f t="shared" si="8"/>
        <v>0</v>
      </c>
      <c r="U41" s="52">
        <f t="shared" si="8"/>
        <v>0</v>
      </c>
      <c r="V41" s="52">
        <f t="shared" si="8"/>
        <v>0</v>
      </c>
      <c r="W41" s="52">
        <f t="shared" si="8"/>
        <v>0</v>
      </c>
      <c r="X41" s="52">
        <f t="shared" si="8"/>
        <v>0</v>
      </c>
      <c r="Y41" s="52">
        <f t="shared" si="8"/>
        <v>0</v>
      </c>
      <c r="Z41" s="52">
        <f t="shared" si="8"/>
        <v>0</v>
      </c>
      <c r="AA41" s="52">
        <f t="shared" si="8"/>
        <v>0</v>
      </c>
      <c r="AB41" s="52">
        <f t="shared" si="8"/>
        <v>0</v>
      </c>
      <c r="AC41" s="52">
        <f t="shared" si="8"/>
        <v>0</v>
      </c>
      <c r="AD41" s="52">
        <f t="shared" si="8"/>
        <v>0</v>
      </c>
      <c r="AE41" s="52">
        <f t="shared" si="8"/>
        <v>0</v>
      </c>
      <c r="AF41" s="52">
        <f t="shared" si="8"/>
        <v>0</v>
      </c>
      <c r="AG41" s="52">
        <f t="shared" si="8"/>
        <v>0</v>
      </c>
      <c r="AH41" s="52">
        <f t="shared" si="8"/>
        <v>0</v>
      </c>
    </row>
    <row r="42" spans="2:34" hidden="1">
      <c r="B42" s="28" t="s">
        <v>52</v>
      </c>
      <c r="C42" s="28"/>
      <c r="D42" s="58">
        <f>D39/D38</f>
        <v>0</v>
      </c>
      <c r="E42" s="52">
        <f>D38</f>
        <v>12</v>
      </c>
      <c r="F42" s="52">
        <f t="shared" si="8"/>
        <v>12</v>
      </c>
      <c r="G42" s="52">
        <f t="shared" si="8"/>
        <v>12</v>
      </c>
      <c r="H42" s="52">
        <f t="shared" si="8"/>
        <v>12</v>
      </c>
      <c r="I42" s="52">
        <f t="shared" si="8"/>
        <v>12</v>
      </c>
      <c r="J42" s="52">
        <f t="shared" si="8"/>
        <v>12</v>
      </c>
      <c r="K42" s="52">
        <f t="shared" si="8"/>
        <v>12</v>
      </c>
      <c r="L42" s="52">
        <f t="shared" si="8"/>
        <v>12</v>
      </c>
      <c r="M42" s="52">
        <f t="shared" si="8"/>
        <v>12</v>
      </c>
      <c r="N42" s="52">
        <f t="shared" si="8"/>
        <v>12</v>
      </c>
      <c r="O42" s="52">
        <f t="shared" si="8"/>
        <v>12</v>
      </c>
      <c r="P42" s="52">
        <f t="shared" si="8"/>
        <v>12</v>
      </c>
      <c r="Q42" s="52">
        <f t="shared" si="8"/>
        <v>12</v>
      </c>
      <c r="R42" s="52">
        <f t="shared" si="8"/>
        <v>12</v>
      </c>
      <c r="S42" s="52">
        <f t="shared" si="8"/>
        <v>12</v>
      </c>
      <c r="T42" s="52">
        <f t="shared" si="8"/>
        <v>12</v>
      </c>
      <c r="U42" s="52">
        <f t="shared" si="8"/>
        <v>12</v>
      </c>
      <c r="V42" s="52">
        <f t="shared" si="8"/>
        <v>12</v>
      </c>
      <c r="W42" s="52">
        <f t="shared" si="8"/>
        <v>12</v>
      </c>
      <c r="X42" s="52">
        <f t="shared" si="8"/>
        <v>12</v>
      </c>
      <c r="Y42" s="52">
        <f t="shared" si="8"/>
        <v>12</v>
      </c>
      <c r="Z42" s="52">
        <f t="shared" si="8"/>
        <v>12</v>
      </c>
      <c r="AA42" s="52">
        <f t="shared" si="8"/>
        <v>12</v>
      </c>
      <c r="AB42" s="52">
        <f t="shared" si="8"/>
        <v>12</v>
      </c>
      <c r="AC42" s="52">
        <f t="shared" si="8"/>
        <v>12</v>
      </c>
      <c r="AD42" s="52">
        <f t="shared" si="8"/>
        <v>12</v>
      </c>
      <c r="AE42" s="52">
        <f t="shared" si="8"/>
        <v>12</v>
      </c>
      <c r="AF42" s="52">
        <f t="shared" si="8"/>
        <v>12</v>
      </c>
      <c r="AG42" s="52">
        <f t="shared" si="8"/>
        <v>12</v>
      </c>
      <c r="AH42" s="52">
        <f t="shared" si="8"/>
        <v>12</v>
      </c>
    </row>
    <row r="43" spans="2:34" hidden="1">
      <c r="B43" s="52" t="s">
        <v>38</v>
      </c>
      <c r="C43" s="52"/>
      <c r="D43" s="52" t="e">
        <f>D52</f>
        <v>#DIV/0!</v>
      </c>
      <c r="E43" s="58">
        <f>D39</f>
        <v>0</v>
      </c>
      <c r="F43" s="58">
        <f t="shared" si="8"/>
        <v>0</v>
      </c>
      <c r="G43" s="58">
        <f t="shared" si="8"/>
        <v>0</v>
      </c>
      <c r="H43" s="58">
        <f t="shared" si="8"/>
        <v>0</v>
      </c>
      <c r="I43" s="58">
        <f t="shared" si="8"/>
        <v>0</v>
      </c>
      <c r="J43" s="58">
        <f t="shared" si="8"/>
        <v>0</v>
      </c>
      <c r="K43" s="58">
        <f t="shared" si="8"/>
        <v>0</v>
      </c>
      <c r="L43" s="58">
        <f t="shared" si="8"/>
        <v>0</v>
      </c>
      <c r="M43" s="58">
        <f t="shared" si="8"/>
        <v>0</v>
      </c>
      <c r="N43" s="58">
        <f t="shared" si="8"/>
        <v>0</v>
      </c>
      <c r="O43" s="58">
        <f t="shared" si="8"/>
        <v>0</v>
      </c>
      <c r="P43" s="58">
        <f t="shared" si="8"/>
        <v>0</v>
      </c>
      <c r="Q43" s="58">
        <f t="shared" si="8"/>
        <v>0</v>
      </c>
      <c r="R43" s="58">
        <f t="shared" si="8"/>
        <v>0</v>
      </c>
      <c r="S43" s="58">
        <f t="shared" si="8"/>
        <v>0</v>
      </c>
      <c r="T43" s="58">
        <f t="shared" si="8"/>
        <v>0</v>
      </c>
      <c r="U43" s="58">
        <f t="shared" si="8"/>
        <v>0</v>
      </c>
      <c r="V43" s="58">
        <f t="shared" si="8"/>
        <v>0</v>
      </c>
      <c r="W43" s="58">
        <f t="shared" si="8"/>
        <v>0</v>
      </c>
      <c r="X43" s="58">
        <f t="shared" si="8"/>
        <v>0</v>
      </c>
      <c r="Y43" s="58">
        <f t="shared" si="8"/>
        <v>0</v>
      </c>
      <c r="Z43" s="58">
        <f t="shared" si="8"/>
        <v>0</v>
      </c>
      <c r="AA43" s="58">
        <f t="shared" si="8"/>
        <v>0</v>
      </c>
      <c r="AB43" s="58">
        <f t="shared" si="8"/>
        <v>0</v>
      </c>
      <c r="AC43" s="58">
        <f t="shared" si="8"/>
        <v>0</v>
      </c>
      <c r="AD43" s="58">
        <f t="shared" si="8"/>
        <v>0</v>
      </c>
      <c r="AE43" s="58">
        <f t="shared" si="8"/>
        <v>0</v>
      </c>
      <c r="AF43" s="58">
        <f t="shared" si="8"/>
        <v>0</v>
      </c>
      <c r="AG43" s="58">
        <f t="shared" si="8"/>
        <v>0</v>
      </c>
      <c r="AH43" s="58">
        <f t="shared" si="8"/>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9">E41*E42</f>
        <v>0</v>
      </c>
      <c r="F45" s="52">
        <f t="shared" si="9"/>
        <v>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2">
        <f t="shared" si="9"/>
        <v>0</v>
      </c>
      <c r="Q45" s="52">
        <f t="shared" si="9"/>
        <v>0</v>
      </c>
      <c r="R45" s="52">
        <f t="shared" si="9"/>
        <v>0</v>
      </c>
      <c r="S45" s="52">
        <f t="shared" si="9"/>
        <v>0</v>
      </c>
      <c r="T45" s="52">
        <f t="shared" si="9"/>
        <v>0</v>
      </c>
      <c r="U45" s="52">
        <f t="shared" si="9"/>
        <v>0</v>
      </c>
      <c r="V45" s="52">
        <f t="shared" si="9"/>
        <v>0</v>
      </c>
      <c r="W45" s="52">
        <f t="shared" si="9"/>
        <v>0</v>
      </c>
      <c r="X45" s="52">
        <f t="shared" si="9"/>
        <v>0</v>
      </c>
      <c r="Y45" s="52">
        <f t="shared" si="9"/>
        <v>0</v>
      </c>
      <c r="Z45" s="52">
        <f t="shared" si="9"/>
        <v>0</v>
      </c>
      <c r="AA45" s="52">
        <f t="shared" si="9"/>
        <v>0</v>
      </c>
      <c r="AB45" s="52">
        <f t="shared" si="9"/>
        <v>0</v>
      </c>
      <c r="AC45" s="52">
        <f t="shared" si="9"/>
        <v>0</v>
      </c>
      <c r="AD45" s="52">
        <f t="shared" si="9"/>
        <v>0</v>
      </c>
      <c r="AE45" s="52">
        <f t="shared" si="9"/>
        <v>0</v>
      </c>
      <c r="AF45" s="52">
        <f t="shared" si="9"/>
        <v>0</v>
      </c>
      <c r="AG45" s="52">
        <f t="shared" si="9"/>
        <v>0</v>
      </c>
      <c r="AH45" s="52">
        <f t="shared" si="9"/>
        <v>0</v>
      </c>
    </row>
    <row r="46" spans="2:34" hidden="1">
      <c r="B46" s="52" t="s">
        <v>40</v>
      </c>
      <c r="C46" s="52"/>
      <c r="D46" s="52"/>
      <c r="E46" s="58">
        <f t="shared" ref="E46:AH46" si="10">E43/E42</f>
        <v>0</v>
      </c>
      <c r="F46" s="58">
        <f t="shared" si="10"/>
        <v>0</v>
      </c>
      <c r="G46" s="58">
        <f t="shared" si="10"/>
        <v>0</v>
      </c>
      <c r="H46" s="58">
        <f t="shared" si="10"/>
        <v>0</v>
      </c>
      <c r="I46" s="58">
        <f t="shared" si="10"/>
        <v>0</v>
      </c>
      <c r="J46" s="58">
        <f t="shared" si="10"/>
        <v>0</v>
      </c>
      <c r="K46" s="58">
        <f t="shared" si="10"/>
        <v>0</v>
      </c>
      <c r="L46" s="58">
        <f t="shared" si="10"/>
        <v>0</v>
      </c>
      <c r="M46" s="58">
        <f t="shared" si="10"/>
        <v>0</v>
      </c>
      <c r="N46" s="58">
        <f t="shared" si="10"/>
        <v>0</v>
      </c>
      <c r="O46" s="58">
        <f t="shared" si="10"/>
        <v>0</v>
      </c>
      <c r="P46" s="58">
        <f t="shared" si="10"/>
        <v>0</v>
      </c>
      <c r="Q46" s="58">
        <f t="shared" si="10"/>
        <v>0</v>
      </c>
      <c r="R46" s="58">
        <f t="shared" si="10"/>
        <v>0</v>
      </c>
      <c r="S46" s="58">
        <f t="shared" si="10"/>
        <v>0</v>
      </c>
      <c r="T46" s="58">
        <f t="shared" si="10"/>
        <v>0</v>
      </c>
      <c r="U46" s="58">
        <f t="shared" si="10"/>
        <v>0</v>
      </c>
      <c r="V46" s="58">
        <f t="shared" si="10"/>
        <v>0</v>
      </c>
      <c r="W46" s="58">
        <f t="shared" si="10"/>
        <v>0</v>
      </c>
      <c r="X46" s="58">
        <f t="shared" si="10"/>
        <v>0</v>
      </c>
      <c r="Y46" s="58">
        <f t="shared" si="10"/>
        <v>0</v>
      </c>
      <c r="Z46" s="58">
        <f t="shared" si="10"/>
        <v>0</v>
      </c>
      <c r="AA46" s="58">
        <f t="shared" si="10"/>
        <v>0</v>
      </c>
      <c r="AB46" s="58">
        <f t="shared" si="10"/>
        <v>0</v>
      </c>
      <c r="AC46" s="58">
        <f t="shared" si="10"/>
        <v>0</v>
      </c>
      <c r="AD46" s="58">
        <f t="shared" si="10"/>
        <v>0</v>
      </c>
      <c r="AE46" s="58">
        <f t="shared" si="10"/>
        <v>0</v>
      </c>
      <c r="AF46" s="58">
        <f t="shared" si="10"/>
        <v>0</v>
      </c>
      <c r="AG46" s="58">
        <f t="shared" si="10"/>
        <v>0</v>
      </c>
      <c r="AH46" s="58">
        <f t="shared" si="10"/>
        <v>0</v>
      </c>
    </row>
    <row r="47" spans="2:34" hidden="1">
      <c r="B47" s="52" t="s">
        <v>41</v>
      </c>
      <c r="C47" s="52"/>
      <c r="D47" s="61" t="e">
        <f>D58</f>
        <v>#DIV/0!</v>
      </c>
      <c r="E47" s="52" t="e">
        <f t="shared" ref="E47:AH47" si="11">E56</f>
        <v>#DIV/0!</v>
      </c>
      <c r="F47" s="52" t="e">
        <f t="shared" si="11"/>
        <v>#DIV/0!</v>
      </c>
      <c r="G47" s="52" t="e">
        <f t="shared" si="11"/>
        <v>#DIV/0!</v>
      </c>
      <c r="H47" s="52" t="e">
        <f t="shared" si="11"/>
        <v>#DIV/0!</v>
      </c>
      <c r="I47" s="52" t="e">
        <f t="shared" si="11"/>
        <v>#DIV/0!</v>
      </c>
      <c r="J47" s="52" t="e">
        <f t="shared" si="11"/>
        <v>#DIV/0!</v>
      </c>
      <c r="K47" s="52" t="e">
        <f t="shared" si="11"/>
        <v>#DIV/0!</v>
      </c>
      <c r="L47" s="52" t="e">
        <f t="shared" si="11"/>
        <v>#DIV/0!</v>
      </c>
      <c r="M47" s="52" t="e">
        <f t="shared" si="11"/>
        <v>#DIV/0!</v>
      </c>
      <c r="N47" s="52" t="e">
        <f t="shared" si="11"/>
        <v>#DIV/0!</v>
      </c>
      <c r="O47" s="52" t="e">
        <f t="shared" si="11"/>
        <v>#DIV/0!</v>
      </c>
      <c r="P47" s="52" t="e">
        <f t="shared" si="11"/>
        <v>#DIV/0!</v>
      </c>
      <c r="Q47" s="52" t="e">
        <f t="shared" si="11"/>
        <v>#DIV/0!</v>
      </c>
      <c r="R47" s="52" t="e">
        <f t="shared" si="11"/>
        <v>#DIV/0!</v>
      </c>
      <c r="S47" s="52" t="e">
        <f t="shared" si="11"/>
        <v>#DIV/0!</v>
      </c>
      <c r="T47" s="52" t="e">
        <f t="shared" si="11"/>
        <v>#DIV/0!</v>
      </c>
      <c r="U47" s="52" t="e">
        <f t="shared" si="11"/>
        <v>#DIV/0!</v>
      </c>
      <c r="V47" s="52" t="e">
        <f t="shared" si="11"/>
        <v>#DIV/0!</v>
      </c>
      <c r="W47" s="52" t="e">
        <f t="shared" si="11"/>
        <v>#DIV/0!</v>
      </c>
      <c r="X47" s="52" t="e">
        <f t="shared" si="11"/>
        <v>#DIV/0!</v>
      </c>
      <c r="Y47" s="52" t="e">
        <f t="shared" si="11"/>
        <v>#DIV/0!</v>
      </c>
      <c r="Z47" s="52" t="e">
        <f t="shared" si="11"/>
        <v>#DIV/0!</v>
      </c>
      <c r="AA47" s="52" t="e">
        <f t="shared" si="11"/>
        <v>#DIV/0!</v>
      </c>
      <c r="AB47" s="52" t="e">
        <f t="shared" si="11"/>
        <v>#DIV/0!</v>
      </c>
      <c r="AC47" s="52" t="e">
        <f t="shared" si="11"/>
        <v>#DIV/0!</v>
      </c>
      <c r="AD47" s="52" t="e">
        <f t="shared" si="11"/>
        <v>#DIV/0!</v>
      </c>
      <c r="AE47" s="52" t="e">
        <f t="shared" si="11"/>
        <v>#DIV/0!</v>
      </c>
      <c r="AF47" s="52" t="e">
        <f t="shared" si="11"/>
        <v>#DIV/0!</v>
      </c>
      <c r="AG47" s="52" t="e">
        <f t="shared" si="11"/>
        <v>#DIV/0!</v>
      </c>
      <c r="AH47" s="52" t="e">
        <f t="shared" si="11"/>
        <v>#DIV/0!</v>
      </c>
    </row>
    <row r="48" spans="2:34" hidden="1">
      <c r="B48" s="52" t="s">
        <v>42</v>
      </c>
      <c r="C48" s="52"/>
      <c r="D48" s="52"/>
      <c r="E48" s="52" t="e">
        <f>E47*D38</f>
        <v>#DIV/0!</v>
      </c>
      <c r="F48" s="52" t="e">
        <f t="shared" ref="F48:AH48" si="12">F47*E42</f>
        <v>#DIV/0!</v>
      </c>
      <c r="G48" s="52" t="e">
        <f t="shared" si="12"/>
        <v>#DIV/0!</v>
      </c>
      <c r="H48" s="52" t="e">
        <f t="shared" si="12"/>
        <v>#DIV/0!</v>
      </c>
      <c r="I48" s="52" t="e">
        <f t="shared" si="12"/>
        <v>#DIV/0!</v>
      </c>
      <c r="J48" s="52" t="e">
        <f t="shared" si="12"/>
        <v>#DIV/0!</v>
      </c>
      <c r="K48" s="52" t="e">
        <f t="shared" si="12"/>
        <v>#DIV/0!</v>
      </c>
      <c r="L48" s="52" t="e">
        <f t="shared" si="12"/>
        <v>#DIV/0!</v>
      </c>
      <c r="M48" s="52" t="e">
        <f t="shared" si="12"/>
        <v>#DIV/0!</v>
      </c>
      <c r="N48" s="52" t="e">
        <f t="shared" si="12"/>
        <v>#DIV/0!</v>
      </c>
      <c r="O48" s="52" t="e">
        <f t="shared" si="12"/>
        <v>#DIV/0!</v>
      </c>
      <c r="P48" s="52" t="e">
        <f t="shared" si="12"/>
        <v>#DIV/0!</v>
      </c>
      <c r="Q48" s="52" t="e">
        <f t="shared" si="12"/>
        <v>#DIV/0!</v>
      </c>
      <c r="R48" s="52" t="e">
        <f t="shared" si="12"/>
        <v>#DIV/0!</v>
      </c>
      <c r="S48" s="52" t="e">
        <f t="shared" si="12"/>
        <v>#DIV/0!</v>
      </c>
      <c r="T48" s="52" t="e">
        <f t="shared" si="12"/>
        <v>#DIV/0!</v>
      </c>
      <c r="U48" s="52" t="e">
        <f t="shared" si="12"/>
        <v>#DIV/0!</v>
      </c>
      <c r="V48" s="52" t="e">
        <f t="shared" si="12"/>
        <v>#DIV/0!</v>
      </c>
      <c r="W48" s="52" t="e">
        <f t="shared" si="12"/>
        <v>#DIV/0!</v>
      </c>
      <c r="X48" s="52" t="e">
        <f t="shared" si="12"/>
        <v>#DIV/0!</v>
      </c>
      <c r="Y48" s="52" t="e">
        <f t="shared" si="12"/>
        <v>#DIV/0!</v>
      </c>
      <c r="Z48" s="52" t="e">
        <f t="shared" si="12"/>
        <v>#DIV/0!</v>
      </c>
      <c r="AA48" s="52" t="e">
        <f t="shared" si="12"/>
        <v>#DIV/0!</v>
      </c>
      <c r="AB48" s="52" t="e">
        <f t="shared" si="12"/>
        <v>#DIV/0!</v>
      </c>
      <c r="AC48" s="52" t="e">
        <f t="shared" si="12"/>
        <v>#DIV/0!</v>
      </c>
      <c r="AD48" s="52" t="e">
        <f t="shared" si="12"/>
        <v>#DIV/0!</v>
      </c>
      <c r="AE48" s="52" t="e">
        <f t="shared" si="12"/>
        <v>#DIV/0!</v>
      </c>
      <c r="AF48" s="52" t="e">
        <f t="shared" si="12"/>
        <v>#DIV/0!</v>
      </c>
      <c r="AG48" s="52" t="e">
        <f t="shared" si="12"/>
        <v>#DIV/0!</v>
      </c>
      <c r="AH48" s="52" t="e">
        <f t="shared" si="12"/>
        <v>#DIV/0!</v>
      </c>
    </row>
    <row r="49" spans="2:34" hidden="1">
      <c r="B49" s="61" t="s">
        <v>43</v>
      </c>
      <c r="C49" s="61"/>
      <c r="D49" s="52"/>
      <c r="E49" s="61" t="e">
        <f>D58-E62</f>
        <v>#DIV/0!</v>
      </c>
      <c r="F49" s="61" t="e">
        <f t="shared" ref="F49:AH49" si="13">E62-F62</f>
        <v>#DIV/0!</v>
      </c>
      <c r="G49" s="61" t="e">
        <f t="shared" si="13"/>
        <v>#DIV/0!</v>
      </c>
      <c r="H49" s="61" t="e">
        <f t="shared" si="13"/>
        <v>#DIV/0!</v>
      </c>
      <c r="I49" s="61" t="e">
        <f t="shared" si="13"/>
        <v>#DIV/0!</v>
      </c>
      <c r="J49" s="61" t="e">
        <f t="shared" si="13"/>
        <v>#DIV/0!</v>
      </c>
      <c r="K49" s="61" t="e">
        <f t="shared" si="13"/>
        <v>#DIV/0!</v>
      </c>
      <c r="L49" s="61" t="e">
        <f t="shared" si="13"/>
        <v>#DIV/0!</v>
      </c>
      <c r="M49" s="61" t="e">
        <f t="shared" si="13"/>
        <v>#DIV/0!</v>
      </c>
      <c r="N49" s="61" t="e">
        <f t="shared" si="13"/>
        <v>#DIV/0!</v>
      </c>
      <c r="O49" s="61" t="e">
        <f t="shared" si="13"/>
        <v>#DIV/0!</v>
      </c>
      <c r="P49" s="61" t="e">
        <f t="shared" si="13"/>
        <v>#DIV/0!</v>
      </c>
      <c r="Q49" s="61" t="e">
        <f t="shared" si="13"/>
        <v>#DIV/0!</v>
      </c>
      <c r="R49" s="61" t="e">
        <f t="shared" si="13"/>
        <v>#DIV/0!</v>
      </c>
      <c r="S49" s="61" t="e">
        <f t="shared" si="13"/>
        <v>#DIV/0!</v>
      </c>
      <c r="T49" s="61" t="e">
        <f t="shared" si="13"/>
        <v>#DIV/0!</v>
      </c>
      <c r="U49" s="61" t="e">
        <f t="shared" si="13"/>
        <v>#DIV/0!</v>
      </c>
      <c r="V49" s="61" t="e">
        <f t="shared" si="13"/>
        <v>#DIV/0!</v>
      </c>
      <c r="W49" s="61" t="e">
        <f t="shared" si="13"/>
        <v>#DIV/0!</v>
      </c>
      <c r="X49" s="61" t="e">
        <f t="shared" si="13"/>
        <v>#DIV/0!</v>
      </c>
      <c r="Y49" s="61" t="e">
        <f t="shared" si="13"/>
        <v>#DIV/0!</v>
      </c>
      <c r="Z49" s="61" t="e">
        <f t="shared" si="13"/>
        <v>#DIV/0!</v>
      </c>
      <c r="AA49" s="61" t="e">
        <f t="shared" si="13"/>
        <v>#DIV/0!</v>
      </c>
      <c r="AB49" s="61" t="e">
        <f t="shared" si="13"/>
        <v>#DIV/0!</v>
      </c>
      <c r="AC49" s="61" t="e">
        <f t="shared" si="13"/>
        <v>#DIV/0!</v>
      </c>
      <c r="AD49" s="61" t="e">
        <f t="shared" si="13"/>
        <v>#DIV/0!</v>
      </c>
      <c r="AE49" s="61" t="e">
        <f t="shared" si="13"/>
        <v>#DIV/0!</v>
      </c>
      <c r="AF49" s="61" t="e">
        <f t="shared" si="13"/>
        <v>#DIV/0!</v>
      </c>
      <c r="AG49" s="61" t="e">
        <f t="shared" si="13"/>
        <v>#DIV/0!</v>
      </c>
      <c r="AH49" s="61" t="e">
        <f t="shared" si="13"/>
        <v>#DIV/0!</v>
      </c>
    </row>
    <row r="50" spans="2:34" hidden="1">
      <c r="B50" s="61" t="s">
        <v>44</v>
      </c>
      <c r="C50" s="61"/>
      <c r="D50" s="62">
        <f>(1+D42)^-D41</f>
        <v>1</v>
      </c>
      <c r="E50" s="52" t="e">
        <f t="shared" ref="E50:AH50" si="14">E48-E49</f>
        <v>#DIV/0!</v>
      </c>
      <c r="F50" s="52" t="e">
        <f t="shared" si="14"/>
        <v>#DIV/0!</v>
      </c>
      <c r="G50" s="52" t="e">
        <f t="shared" si="14"/>
        <v>#DIV/0!</v>
      </c>
      <c r="H50" s="52" t="e">
        <f t="shared" si="14"/>
        <v>#DIV/0!</v>
      </c>
      <c r="I50" s="52" t="e">
        <f t="shared" si="14"/>
        <v>#DIV/0!</v>
      </c>
      <c r="J50" s="52" t="e">
        <f t="shared" si="14"/>
        <v>#DIV/0!</v>
      </c>
      <c r="K50" s="52" t="e">
        <f t="shared" si="14"/>
        <v>#DIV/0!</v>
      </c>
      <c r="L50" s="52" t="e">
        <f t="shared" si="14"/>
        <v>#DIV/0!</v>
      </c>
      <c r="M50" s="52" t="e">
        <f t="shared" si="14"/>
        <v>#DIV/0!</v>
      </c>
      <c r="N50" s="52" t="e">
        <f t="shared" si="14"/>
        <v>#DIV/0!</v>
      </c>
      <c r="O50" s="52" t="e">
        <f t="shared" si="14"/>
        <v>#DIV/0!</v>
      </c>
      <c r="P50" s="52" t="e">
        <f t="shared" si="14"/>
        <v>#DIV/0!</v>
      </c>
      <c r="Q50" s="52" t="e">
        <f t="shared" si="14"/>
        <v>#DIV/0!</v>
      </c>
      <c r="R50" s="52" t="e">
        <f t="shared" si="14"/>
        <v>#DIV/0!</v>
      </c>
      <c r="S50" s="52" t="e">
        <f t="shared" si="14"/>
        <v>#DIV/0!</v>
      </c>
      <c r="T50" s="52" t="e">
        <f t="shared" si="14"/>
        <v>#DIV/0!</v>
      </c>
      <c r="U50" s="52" t="e">
        <f t="shared" si="14"/>
        <v>#DIV/0!</v>
      </c>
      <c r="V50" s="52" t="e">
        <f t="shared" si="14"/>
        <v>#DIV/0!</v>
      </c>
      <c r="W50" s="52" t="e">
        <f t="shared" si="14"/>
        <v>#DIV/0!</v>
      </c>
      <c r="X50" s="52" t="e">
        <f t="shared" si="14"/>
        <v>#DIV/0!</v>
      </c>
      <c r="Y50" s="52" t="e">
        <f t="shared" si="14"/>
        <v>#DIV/0!</v>
      </c>
      <c r="Z50" s="52" t="e">
        <f t="shared" si="14"/>
        <v>#DIV/0!</v>
      </c>
      <c r="AA50" s="52" t="e">
        <f t="shared" si="14"/>
        <v>#DIV/0!</v>
      </c>
      <c r="AB50" s="52" t="e">
        <f t="shared" si="14"/>
        <v>#DIV/0!</v>
      </c>
      <c r="AC50" s="52" t="e">
        <f t="shared" si="14"/>
        <v>#DIV/0!</v>
      </c>
      <c r="AD50" s="52" t="e">
        <f t="shared" si="14"/>
        <v>#DIV/0!</v>
      </c>
      <c r="AE50" s="52" t="e">
        <f t="shared" si="14"/>
        <v>#DIV/0!</v>
      </c>
      <c r="AF50" s="52" t="e">
        <f t="shared" si="14"/>
        <v>#DIV/0!</v>
      </c>
      <c r="AG50" s="52" t="e">
        <f t="shared" si="14"/>
        <v>#DIV/0!</v>
      </c>
      <c r="AH50" s="52" t="e">
        <f t="shared" si="14"/>
        <v>#DIV/0!</v>
      </c>
    </row>
    <row r="51" spans="2:34" hidden="1">
      <c r="B51" s="61" t="s">
        <v>45</v>
      </c>
      <c r="C51" s="61"/>
      <c r="D51" s="62" t="e">
        <f>(1-D50)/D42</f>
        <v>#DIV/0!</v>
      </c>
      <c r="E51" s="61" t="e">
        <f t="shared" ref="E51:AH51" si="15">E62</f>
        <v>#DIV/0!</v>
      </c>
      <c r="F51" s="61" t="e">
        <f t="shared" si="15"/>
        <v>#DIV/0!</v>
      </c>
      <c r="G51" s="61" t="e">
        <f t="shared" si="15"/>
        <v>#DIV/0!</v>
      </c>
      <c r="H51" s="61" t="e">
        <f t="shared" si="15"/>
        <v>#DIV/0!</v>
      </c>
      <c r="I51" s="61" t="e">
        <f t="shared" si="15"/>
        <v>#DIV/0!</v>
      </c>
      <c r="J51" s="61" t="e">
        <f t="shared" si="15"/>
        <v>#DIV/0!</v>
      </c>
      <c r="K51" s="61" t="e">
        <f t="shared" si="15"/>
        <v>#DIV/0!</v>
      </c>
      <c r="L51" s="61" t="e">
        <f t="shared" si="15"/>
        <v>#DIV/0!</v>
      </c>
      <c r="M51" s="61" t="e">
        <f t="shared" si="15"/>
        <v>#DIV/0!</v>
      </c>
      <c r="N51" s="61" t="e">
        <f t="shared" si="15"/>
        <v>#DIV/0!</v>
      </c>
      <c r="O51" s="61" t="e">
        <f t="shared" si="15"/>
        <v>#DIV/0!</v>
      </c>
      <c r="P51" s="61" t="e">
        <f t="shared" si="15"/>
        <v>#DIV/0!</v>
      </c>
      <c r="Q51" s="61" t="e">
        <f t="shared" si="15"/>
        <v>#DIV/0!</v>
      </c>
      <c r="R51" s="61" t="e">
        <f t="shared" si="15"/>
        <v>#DIV/0!</v>
      </c>
      <c r="S51" s="61" t="e">
        <f t="shared" si="15"/>
        <v>#DIV/0!</v>
      </c>
      <c r="T51" s="61" t="e">
        <f t="shared" si="15"/>
        <v>#DIV/0!</v>
      </c>
      <c r="U51" s="61" t="e">
        <f t="shared" si="15"/>
        <v>#DIV/0!</v>
      </c>
      <c r="V51" s="61" t="e">
        <f t="shared" si="15"/>
        <v>#DIV/0!</v>
      </c>
      <c r="W51" s="61" t="e">
        <f t="shared" si="15"/>
        <v>#DIV/0!</v>
      </c>
      <c r="X51" s="61" t="e">
        <f t="shared" si="15"/>
        <v>#DIV/0!</v>
      </c>
      <c r="Y51" s="61" t="e">
        <f t="shared" si="15"/>
        <v>#DIV/0!</v>
      </c>
      <c r="Z51" s="61" t="e">
        <f t="shared" si="15"/>
        <v>#DIV/0!</v>
      </c>
      <c r="AA51" s="61" t="e">
        <f t="shared" si="15"/>
        <v>#DIV/0!</v>
      </c>
      <c r="AB51" s="61" t="e">
        <f t="shared" si="15"/>
        <v>#DIV/0!</v>
      </c>
      <c r="AC51" s="61" t="e">
        <f t="shared" si="15"/>
        <v>#DIV/0!</v>
      </c>
      <c r="AD51" s="61" t="e">
        <f t="shared" si="15"/>
        <v>#DIV/0!</v>
      </c>
      <c r="AE51" s="61" t="e">
        <f t="shared" si="15"/>
        <v>#DIV/0!</v>
      </c>
      <c r="AF51" s="61" t="e">
        <f t="shared" si="15"/>
        <v>#DIV/0!</v>
      </c>
      <c r="AG51" s="61" t="e">
        <f t="shared" si="15"/>
        <v>#DIV/0!</v>
      </c>
      <c r="AH51" s="61" t="e">
        <f t="shared" si="15"/>
        <v>#DIV/0!</v>
      </c>
    </row>
    <row r="52" spans="2:34" hidden="1">
      <c r="B52" s="52" t="s">
        <v>53</v>
      </c>
      <c r="C52" s="52"/>
      <c r="D52" s="52" t="e">
        <f>D36/D51</f>
        <v>#DIV/0!</v>
      </c>
      <c r="E52" s="52" t="e">
        <f t="shared" ref="E52:AH52" si="16">$D$47-E51</f>
        <v>#DIV/0!</v>
      </c>
      <c r="F52" s="52" t="e">
        <f t="shared" si="16"/>
        <v>#DIV/0!</v>
      </c>
      <c r="G52" s="52" t="e">
        <f t="shared" si="16"/>
        <v>#DIV/0!</v>
      </c>
      <c r="H52" s="52" t="e">
        <f t="shared" si="16"/>
        <v>#DIV/0!</v>
      </c>
      <c r="I52" s="52" t="e">
        <f t="shared" si="16"/>
        <v>#DIV/0!</v>
      </c>
      <c r="J52" s="52" t="e">
        <f t="shared" si="16"/>
        <v>#DIV/0!</v>
      </c>
      <c r="K52" s="52" t="e">
        <f t="shared" si="16"/>
        <v>#DIV/0!</v>
      </c>
      <c r="L52" s="52" t="e">
        <f t="shared" si="16"/>
        <v>#DIV/0!</v>
      </c>
      <c r="M52" s="52" t="e">
        <f t="shared" si="16"/>
        <v>#DIV/0!</v>
      </c>
      <c r="N52" s="52" t="e">
        <f t="shared" si="16"/>
        <v>#DIV/0!</v>
      </c>
      <c r="O52" s="52" t="e">
        <f t="shared" si="16"/>
        <v>#DIV/0!</v>
      </c>
      <c r="P52" s="52" t="e">
        <f t="shared" si="16"/>
        <v>#DIV/0!</v>
      </c>
      <c r="Q52" s="52" t="e">
        <f t="shared" si="16"/>
        <v>#DIV/0!</v>
      </c>
      <c r="R52" s="52" t="e">
        <f t="shared" si="16"/>
        <v>#DIV/0!</v>
      </c>
      <c r="S52" s="52" t="e">
        <f t="shared" si="16"/>
        <v>#DIV/0!</v>
      </c>
      <c r="T52" s="52" t="e">
        <f t="shared" si="16"/>
        <v>#DIV/0!</v>
      </c>
      <c r="U52" s="52" t="e">
        <f t="shared" si="16"/>
        <v>#DIV/0!</v>
      </c>
      <c r="V52" s="52" t="e">
        <f t="shared" si="16"/>
        <v>#DIV/0!</v>
      </c>
      <c r="W52" s="52" t="e">
        <f t="shared" si="16"/>
        <v>#DIV/0!</v>
      </c>
      <c r="X52" s="52" t="e">
        <f t="shared" si="16"/>
        <v>#DIV/0!</v>
      </c>
      <c r="Y52" s="52" t="e">
        <f t="shared" si="16"/>
        <v>#DIV/0!</v>
      </c>
      <c r="Z52" s="52" t="e">
        <f t="shared" si="16"/>
        <v>#DIV/0!</v>
      </c>
      <c r="AA52" s="52" t="e">
        <f t="shared" si="16"/>
        <v>#DIV/0!</v>
      </c>
      <c r="AB52" s="52" t="e">
        <f t="shared" si="16"/>
        <v>#DIV/0!</v>
      </c>
      <c r="AC52" s="52" t="e">
        <f t="shared" si="16"/>
        <v>#DIV/0!</v>
      </c>
      <c r="AD52" s="52" t="e">
        <f t="shared" si="16"/>
        <v>#DIV/0!</v>
      </c>
      <c r="AE52" s="52" t="e">
        <f t="shared" si="16"/>
        <v>#DIV/0!</v>
      </c>
      <c r="AF52" s="52" t="e">
        <f t="shared" si="16"/>
        <v>#DIV/0!</v>
      </c>
      <c r="AG52" s="52" t="e">
        <f t="shared" si="16"/>
        <v>#DIV/0!</v>
      </c>
      <c r="AH52" s="52" t="e">
        <f t="shared" si="16"/>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17">(1+E46)^-E45</f>
        <v>1</v>
      </c>
      <c r="F54" s="62">
        <f t="shared" si="17"/>
        <v>1</v>
      </c>
      <c r="G54" s="62">
        <f t="shared" si="17"/>
        <v>1</v>
      </c>
      <c r="H54" s="62">
        <f t="shared" si="17"/>
        <v>1</v>
      </c>
      <c r="I54" s="62">
        <f t="shared" si="17"/>
        <v>1</v>
      </c>
      <c r="J54" s="62">
        <f t="shared" si="17"/>
        <v>1</v>
      </c>
      <c r="K54" s="62">
        <f t="shared" si="17"/>
        <v>1</v>
      </c>
      <c r="L54" s="62">
        <f t="shared" si="17"/>
        <v>1</v>
      </c>
      <c r="M54" s="62">
        <f t="shared" si="17"/>
        <v>1</v>
      </c>
      <c r="N54" s="62">
        <f t="shared" si="17"/>
        <v>1</v>
      </c>
      <c r="O54" s="62">
        <f t="shared" si="17"/>
        <v>1</v>
      </c>
      <c r="P54" s="62">
        <f t="shared" si="17"/>
        <v>1</v>
      </c>
      <c r="Q54" s="62">
        <f t="shared" si="17"/>
        <v>1</v>
      </c>
      <c r="R54" s="62">
        <f t="shared" si="17"/>
        <v>1</v>
      </c>
      <c r="S54" s="62">
        <f t="shared" si="17"/>
        <v>1</v>
      </c>
      <c r="T54" s="62">
        <f t="shared" si="17"/>
        <v>1</v>
      </c>
      <c r="U54" s="62">
        <f t="shared" si="17"/>
        <v>1</v>
      </c>
      <c r="V54" s="62">
        <f t="shared" si="17"/>
        <v>1</v>
      </c>
      <c r="W54" s="62">
        <f t="shared" si="17"/>
        <v>1</v>
      </c>
      <c r="X54" s="62">
        <f t="shared" si="17"/>
        <v>1</v>
      </c>
      <c r="Y54" s="62">
        <f t="shared" si="17"/>
        <v>1</v>
      </c>
      <c r="Z54" s="62">
        <f t="shared" si="17"/>
        <v>1</v>
      </c>
      <c r="AA54" s="62">
        <f t="shared" si="17"/>
        <v>1</v>
      </c>
      <c r="AB54" s="62">
        <f t="shared" si="17"/>
        <v>1</v>
      </c>
      <c r="AC54" s="62">
        <f t="shared" si="17"/>
        <v>1</v>
      </c>
      <c r="AD54" s="62">
        <f t="shared" si="17"/>
        <v>1</v>
      </c>
      <c r="AE54" s="62">
        <f t="shared" si="17"/>
        <v>1</v>
      </c>
      <c r="AF54" s="62">
        <f t="shared" si="17"/>
        <v>1</v>
      </c>
      <c r="AG54" s="62">
        <f t="shared" si="17"/>
        <v>1</v>
      </c>
      <c r="AH54" s="62">
        <f t="shared" si="17"/>
        <v>1</v>
      </c>
    </row>
    <row r="55" spans="2:34" hidden="1">
      <c r="B55" s="65" t="s">
        <v>57</v>
      </c>
      <c r="C55" s="65"/>
      <c r="D55" s="52">
        <f>(D54-D41)</f>
        <v>0</v>
      </c>
      <c r="E55" s="62" t="e">
        <f t="shared" ref="E55:AH55" si="18">(1-E54)/E46</f>
        <v>#DIV/0!</v>
      </c>
      <c r="F55" s="62" t="e">
        <f t="shared" si="18"/>
        <v>#DIV/0!</v>
      </c>
      <c r="G55" s="62" t="e">
        <f t="shared" si="18"/>
        <v>#DIV/0!</v>
      </c>
      <c r="H55" s="62" t="e">
        <f t="shared" si="18"/>
        <v>#DIV/0!</v>
      </c>
      <c r="I55" s="62" t="e">
        <f t="shared" si="18"/>
        <v>#DIV/0!</v>
      </c>
      <c r="J55" s="62" t="e">
        <f t="shared" si="18"/>
        <v>#DIV/0!</v>
      </c>
      <c r="K55" s="62" t="e">
        <f t="shared" si="18"/>
        <v>#DIV/0!</v>
      </c>
      <c r="L55" s="62" t="e">
        <f t="shared" si="18"/>
        <v>#DIV/0!</v>
      </c>
      <c r="M55" s="62" t="e">
        <f t="shared" si="18"/>
        <v>#DIV/0!</v>
      </c>
      <c r="N55" s="62" t="e">
        <f t="shared" si="18"/>
        <v>#DIV/0!</v>
      </c>
      <c r="O55" s="62" t="e">
        <f t="shared" si="18"/>
        <v>#DIV/0!</v>
      </c>
      <c r="P55" s="62" t="e">
        <f t="shared" si="18"/>
        <v>#DIV/0!</v>
      </c>
      <c r="Q55" s="62" t="e">
        <f t="shared" si="18"/>
        <v>#DIV/0!</v>
      </c>
      <c r="R55" s="62" t="e">
        <f t="shared" si="18"/>
        <v>#DIV/0!</v>
      </c>
      <c r="S55" s="62" t="e">
        <f t="shared" si="18"/>
        <v>#DIV/0!</v>
      </c>
      <c r="T55" s="62" t="e">
        <f t="shared" si="18"/>
        <v>#DIV/0!</v>
      </c>
      <c r="U55" s="62" t="e">
        <f t="shared" si="18"/>
        <v>#DIV/0!</v>
      </c>
      <c r="V55" s="62" t="e">
        <f t="shared" si="18"/>
        <v>#DIV/0!</v>
      </c>
      <c r="W55" s="62" t="e">
        <f t="shared" si="18"/>
        <v>#DIV/0!</v>
      </c>
      <c r="X55" s="62" t="e">
        <f t="shared" si="18"/>
        <v>#DIV/0!</v>
      </c>
      <c r="Y55" s="62" t="e">
        <f t="shared" si="18"/>
        <v>#DIV/0!</v>
      </c>
      <c r="Z55" s="62" t="e">
        <f t="shared" si="18"/>
        <v>#DIV/0!</v>
      </c>
      <c r="AA55" s="62" t="e">
        <f t="shared" si="18"/>
        <v>#DIV/0!</v>
      </c>
      <c r="AB55" s="62" t="e">
        <f t="shared" si="18"/>
        <v>#DIV/0!</v>
      </c>
      <c r="AC55" s="62" t="e">
        <f t="shared" si="18"/>
        <v>#DIV/0!</v>
      </c>
      <c r="AD55" s="62" t="e">
        <f t="shared" si="18"/>
        <v>#DIV/0!</v>
      </c>
      <c r="AE55" s="62" t="e">
        <f t="shared" si="18"/>
        <v>#DIV/0!</v>
      </c>
      <c r="AF55" s="62" t="e">
        <f t="shared" si="18"/>
        <v>#DIV/0!</v>
      </c>
      <c r="AG55" s="62" t="e">
        <f t="shared" si="18"/>
        <v>#DIV/0!</v>
      </c>
      <c r="AH55" s="62" t="e">
        <f t="shared" si="18"/>
        <v>#DIV/0!</v>
      </c>
    </row>
    <row r="56" spans="2:34" hidden="1">
      <c r="B56" s="66" t="s">
        <v>58</v>
      </c>
      <c r="C56" s="66"/>
      <c r="D56" s="62">
        <f>(1+D42)^D55</f>
        <v>1</v>
      </c>
      <c r="E56" s="52" t="e">
        <f t="shared" ref="E56:AH56" si="19">E40/E55</f>
        <v>#DIV/0!</v>
      </c>
      <c r="F56" s="52" t="e">
        <f t="shared" si="19"/>
        <v>#DIV/0!</v>
      </c>
      <c r="G56" s="52" t="e">
        <f t="shared" si="19"/>
        <v>#DIV/0!</v>
      </c>
      <c r="H56" s="52" t="e">
        <f t="shared" si="19"/>
        <v>#DIV/0!</v>
      </c>
      <c r="I56" s="52" t="e">
        <f t="shared" si="19"/>
        <v>#DIV/0!</v>
      </c>
      <c r="J56" s="52" t="e">
        <f t="shared" si="19"/>
        <v>#DIV/0!</v>
      </c>
      <c r="K56" s="52" t="e">
        <f t="shared" si="19"/>
        <v>#DIV/0!</v>
      </c>
      <c r="L56" s="52" t="e">
        <f t="shared" si="19"/>
        <v>#DIV/0!</v>
      </c>
      <c r="M56" s="52" t="e">
        <f t="shared" si="19"/>
        <v>#DIV/0!</v>
      </c>
      <c r="N56" s="52" t="e">
        <f t="shared" si="19"/>
        <v>#DIV/0!</v>
      </c>
      <c r="O56" s="52" t="e">
        <f t="shared" si="19"/>
        <v>#DIV/0!</v>
      </c>
      <c r="P56" s="52" t="e">
        <f t="shared" si="19"/>
        <v>#DIV/0!</v>
      </c>
      <c r="Q56" s="52" t="e">
        <f t="shared" si="19"/>
        <v>#DIV/0!</v>
      </c>
      <c r="R56" s="52" t="e">
        <f t="shared" si="19"/>
        <v>#DIV/0!</v>
      </c>
      <c r="S56" s="52" t="e">
        <f t="shared" si="19"/>
        <v>#DIV/0!</v>
      </c>
      <c r="T56" s="52" t="e">
        <f t="shared" si="19"/>
        <v>#DIV/0!</v>
      </c>
      <c r="U56" s="52" t="e">
        <f t="shared" si="19"/>
        <v>#DIV/0!</v>
      </c>
      <c r="V56" s="52" t="e">
        <f t="shared" si="19"/>
        <v>#DIV/0!</v>
      </c>
      <c r="W56" s="52" t="e">
        <f t="shared" si="19"/>
        <v>#DIV/0!</v>
      </c>
      <c r="X56" s="52" t="e">
        <f t="shared" si="19"/>
        <v>#DIV/0!</v>
      </c>
      <c r="Y56" s="52" t="e">
        <f t="shared" si="19"/>
        <v>#DIV/0!</v>
      </c>
      <c r="Z56" s="52" t="e">
        <f t="shared" si="19"/>
        <v>#DIV/0!</v>
      </c>
      <c r="AA56" s="52" t="e">
        <f t="shared" si="19"/>
        <v>#DIV/0!</v>
      </c>
      <c r="AB56" s="52" t="e">
        <f t="shared" si="19"/>
        <v>#DIV/0!</v>
      </c>
      <c r="AC56" s="52" t="e">
        <f t="shared" si="19"/>
        <v>#DIV/0!</v>
      </c>
      <c r="AD56" s="52" t="e">
        <f t="shared" si="19"/>
        <v>#DIV/0!</v>
      </c>
      <c r="AE56" s="52" t="e">
        <f t="shared" si="19"/>
        <v>#DIV/0!</v>
      </c>
      <c r="AF56" s="52" t="e">
        <f t="shared" si="19"/>
        <v>#DIV/0!</v>
      </c>
      <c r="AG56" s="52" t="e">
        <f t="shared" si="19"/>
        <v>#DIV/0!</v>
      </c>
      <c r="AH56" s="52" t="e">
        <f t="shared" si="19"/>
        <v>#DIV/0!</v>
      </c>
    </row>
    <row r="57" spans="2:34" hidden="1">
      <c r="B57" s="61" t="s">
        <v>47</v>
      </c>
      <c r="C57" s="61"/>
      <c r="D57" s="52" t="e">
        <f>(1-D56)/D42</f>
        <v>#DIV/0!</v>
      </c>
      <c r="E57" s="52">
        <f>D53+1</f>
        <v>1</v>
      </c>
      <c r="F57" s="52">
        <f t="shared" ref="F57:AH57" si="20">E57+1</f>
        <v>2</v>
      </c>
      <c r="G57" s="52">
        <f t="shared" si="20"/>
        <v>3</v>
      </c>
      <c r="H57" s="52">
        <f t="shared" si="20"/>
        <v>4</v>
      </c>
      <c r="I57" s="52">
        <f t="shared" si="20"/>
        <v>5</v>
      </c>
      <c r="J57" s="52">
        <f t="shared" si="20"/>
        <v>6</v>
      </c>
      <c r="K57" s="52">
        <f t="shared" si="20"/>
        <v>7</v>
      </c>
      <c r="L57" s="52">
        <f t="shared" si="20"/>
        <v>8</v>
      </c>
      <c r="M57" s="52">
        <f t="shared" si="20"/>
        <v>9</v>
      </c>
      <c r="N57" s="52">
        <f t="shared" si="20"/>
        <v>10</v>
      </c>
      <c r="O57" s="52">
        <f t="shared" si="20"/>
        <v>11</v>
      </c>
      <c r="P57" s="52">
        <f t="shared" si="20"/>
        <v>12</v>
      </c>
      <c r="Q57" s="52">
        <f t="shared" si="20"/>
        <v>13</v>
      </c>
      <c r="R57" s="52">
        <f t="shared" si="20"/>
        <v>14</v>
      </c>
      <c r="S57" s="52">
        <f t="shared" si="20"/>
        <v>15</v>
      </c>
      <c r="T57" s="52">
        <f t="shared" si="20"/>
        <v>16</v>
      </c>
      <c r="U57" s="52">
        <f t="shared" si="20"/>
        <v>17</v>
      </c>
      <c r="V57" s="52">
        <f t="shared" si="20"/>
        <v>18</v>
      </c>
      <c r="W57" s="52">
        <f t="shared" si="20"/>
        <v>19</v>
      </c>
      <c r="X57" s="52">
        <f t="shared" si="20"/>
        <v>20</v>
      </c>
      <c r="Y57" s="52">
        <f t="shared" si="20"/>
        <v>21</v>
      </c>
      <c r="Z57" s="52">
        <f t="shared" si="20"/>
        <v>22</v>
      </c>
      <c r="AA57" s="52">
        <f t="shared" si="20"/>
        <v>23</v>
      </c>
      <c r="AB57" s="52">
        <f t="shared" si="20"/>
        <v>24</v>
      </c>
      <c r="AC57" s="52">
        <f t="shared" si="20"/>
        <v>25</v>
      </c>
      <c r="AD57" s="52">
        <f t="shared" si="20"/>
        <v>26</v>
      </c>
      <c r="AE57" s="52">
        <f t="shared" si="20"/>
        <v>27</v>
      </c>
      <c r="AF57" s="52">
        <f t="shared" si="20"/>
        <v>28</v>
      </c>
      <c r="AG57" s="52">
        <f t="shared" si="20"/>
        <v>29</v>
      </c>
      <c r="AH57" s="52">
        <f t="shared" si="20"/>
        <v>30</v>
      </c>
    </row>
    <row r="58" spans="2:34" hidden="1">
      <c r="B58" s="52" t="s">
        <v>48</v>
      </c>
      <c r="C58" s="52"/>
      <c r="D58" s="52" t="e">
        <f>D43*D57</f>
        <v>#DIV/0!</v>
      </c>
      <c r="E58" s="52">
        <f t="shared" ref="E58:AH58" si="21">E57*E42</f>
        <v>12</v>
      </c>
      <c r="F58" s="52">
        <f t="shared" si="21"/>
        <v>24</v>
      </c>
      <c r="G58" s="52">
        <f t="shared" si="21"/>
        <v>36</v>
      </c>
      <c r="H58" s="52">
        <f t="shared" si="21"/>
        <v>48</v>
      </c>
      <c r="I58" s="52">
        <f t="shared" si="21"/>
        <v>60</v>
      </c>
      <c r="J58" s="52">
        <f t="shared" si="21"/>
        <v>72</v>
      </c>
      <c r="K58" s="52">
        <f t="shared" si="21"/>
        <v>84</v>
      </c>
      <c r="L58" s="52">
        <f t="shared" si="21"/>
        <v>96</v>
      </c>
      <c r="M58" s="52">
        <f t="shared" si="21"/>
        <v>108</v>
      </c>
      <c r="N58" s="52">
        <f t="shared" si="21"/>
        <v>120</v>
      </c>
      <c r="O58" s="52">
        <f t="shared" si="21"/>
        <v>132</v>
      </c>
      <c r="P58" s="52">
        <f t="shared" si="21"/>
        <v>144</v>
      </c>
      <c r="Q58" s="52">
        <f t="shared" si="21"/>
        <v>156</v>
      </c>
      <c r="R58" s="52">
        <f t="shared" si="21"/>
        <v>168</v>
      </c>
      <c r="S58" s="52">
        <f t="shared" si="21"/>
        <v>180</v>
      </c>
      <c r="T58" s="52">
        <f t="shared" si="21"/>
        <v>192</v>
      </c>
      <c r="U58" s="52">
        <f t="shared" si="21"/>
        <v>204</v>
      </c>
      <c r="V58" s="52">
        <f t="shared" si="21"/>
        <v>216</v>
      </c>
      <c r="W58" s="52">
        <f t="shared" si="21"/>
        <v>228</v>
      </c>
      <c r="X58" s="52">
        <f t="shared" si="21"/>
        <v>240</v>
      </c>
      <c r="Y58" s="52">
        <f t="shared" si="21"/>
        <v>252</v>
      </c>
      <c r="Z58" s="52">
        <f t="shared" si="21"/>
        <v>264</v>
      </c>
      <c r="AA58" s="52">
        <f t="shared" si="21"/>
        <v>276</v>
      </c>
      <c r="AB58" s="52">
        <f t="shared" si="21"/>
        <v>288</v>
      </c>
      <c r="AC58" s="52">
        <f t="shared" si="21"/>
        <v>300</v>
      </c>
      <c r="AD58" s="52">
        <f t="shared" si="21"/>
        <v>312</v>
      </c>
      <c r="AE58" s="52">
        <f t="shared" si="21"/>
        <v>324</v>
      </c>
      <c r="AF58" s="52">
        <f t="shared" si="21"/>
        <v>336</v>
      </c>
      <c r="AG58" s="52">
        <f t="shared" si="21"/>
        <v>348</v>
      </c>
      <c r="AH58" s="52">
        <f t="shared" si="21"/>
        <v>360</v>
      </c>
    </row>
    <row r="59" spans="2:34" hidden="1">
      <c r="B59" s="67" t="s">
        <v>59</v>
      </c>
      <c r="C59" s="67"/>
      <c r="E59" s="52">
        <f t="shared" ref="E59:AH59" si="22">(E58-E45)</f>
        <v>12</v>
      </c>
      <c r="F59" s="52">
        <f t="shared" si="22"/>
        <v>24</v>
      </c>
      <c r="G59" s="52">
        <f t="shared" si="22"/>
        <v>36</v>
      </c>
      <c r="H59" s="52">
        <f t="shared" si="22"/>
        <v>48</v>
      </c>
      <c r="I59" s="52">
        <f t="shared" si="22"/>
        <v>60</v>
      </c>
      <c r="J59" s="52">
        <f t="shared" si="22"/>
        <v>72</v>
      </c>
      <c r="K59" s="52">
        <f t="shared" si="22"/>
        <v>84</v>
      </c>
      <c r="L59" s="52">
        <f t="shared" si="22"/>
        <v>96</v>
      </c>
      <c r="M59" s="52">
        <f t="shared" si="22"/>
        <v>108</v>
      </c>
      <c r="N59" s="52">
        <f t="shared" si="22"/>
        <v>120</v>
      </c>
      <c r="O59" s="52">
        <f t="shared" si="22"/>
        <v>132</v>
      </c>
      <c r="P59" s="52">
        <f t="shared" si="22"/>
        <v>144</v>
      </c>
      <c r="Q59" s="52">
        <f t="shared" si="22"/>
        <v>156</v>
      </c>
      <c r="R59" s="52">
        <f t="shared" si="22"/>
        <v>168</v>
      </c>
      <c r="S59" s="52">
        <f t="shared" si="22"/>
        <v>180</v>
      </c>
      <c r="T59" s="52">
        <f t="shared" si="22"/>
        <v>192</v>
      </c>
      <c r="U59" s="52">
        <f t="shared" si="22"/>
        <v>204</v>
      </c>
      <c r="V59" s="52">
        <f t="shared" si="22"/>
        <v>216</v>
      </c>
      <c r="W59" s="52">
        <f t="shared" si="22"/>
        <v>228</v>
      </c>
      <c r="X59" s="52">
        <f t="shared" si="22"/>
        <v>240</v>
      </c>
      <c r="Y59" s="52">
        <f t="shared" si="22"/>
        <v>252</v>
      </c>
      <c r="Z59" s="52">
        <f t="shared" si="22"/>
        <v>264</v>
      </c>
      <c r="AA59" s="52">
        <f t="shared" si="22"/>
        <v>276</v>
      </c>
      <c r="AB59" s="52">
        <f t="shared" si="22"/>
        <v>288</v>
      </c>
      <c r="AC59" s="52">
        <f t="shared" si="22"/>
        <v>300</v>
      </c>
      <c r="AD59" s="52">
        <f t="shared" si="22"/>
        <v>312</v>
      </c>
      <c r="AE59" s="52">
        <f t="shared" si="22"/>
        <v>324</v>
      </c>
      <c r="AF59" s="52">
        <f t="shared" si="22"/>
        <v>336</v>
      </c>
      <c r="AG59" s="52">
        <f t="shared" si="22"/>
        <v>348</v>
      </c>
      <c r="AH59" s="52">
        <f t="shared" si="22"/>
        <v>360</v>
      </c>
    </row>
    <row r="60" spans="2:34" hidden="1">
      <c r="B60" s="68" t="s">
        <v>60</v>
      </c>
      <c r="C60" s="68"/>
      <c r="E60" s="62">
        <f t="shared" ref="E60:AH60" si="23">(1+E46)^E59</f>
        <v>1</v>
      </c>
      <c r="F60" s="62">
        <f t="shared" si="23"/>
        <v>1</v>
      </c>
      <c r="G60" s="62">
        <f t="shared" si="23"/>
        <v>1</v>
      </c>
      <c r="H60" s="62">
        <f t="shared" si="23"/>
        <v>1</v>
      </c>
      <c r="I60" s="62">
        <f t="shared" si="23"/>
        <v>1</v>
      </c>
      <c r="J60" s="62">
        <f t="shared" si="23"/>
        <v>1</v>
      </c>
      <c r="K60" s="62">
        <f t="shared" si="23"/>
        <v>1</v>
      </c>
      <c r="L60" s="62">
        <f t="shared" si="23"/>
        <v>1</v>
      </c>
      <c r="M60" s="62">
        <f t="shared" si="23"/>
        <v>1</v>
      </c>
      <c r="N60" s="62">
        <f t="shared" si="23"/>
        <v>1</v>
      </c>
      <c r="O60" s="62">
        <f t="shared" si="23"/>
        <v>1</v>
      </c>
      <c r="P60" s="62">
        <f t="shared" si="23"/>
        <v>1</v>
      </c>
      <c r="Q60" s="62">
        <f t="shared" si="23"/>
        <v>1</v>
      </c>
      <c r="R60" s="62">
        <f t="shared" si="23"/>
        <v>1</v>
      </c>
      <c r="S60" s="62">
        <f t="shared" si="23"/>
        <v>1</v>
      </c>
      <c r="T60" s="62">
        <f t="shared" si="23"/>
        <v>1</v>
      </c>
      <c r="U60" s="62">
        <f t="shared" si="23"/>
        <v>1</v>
      </c>
      <c r="V60" s="62">
        <f t="shared" si="23"/>
        <v>1</v>
      </c>
      <c r="W60" s="62">
        <f t="shared" si="23"/>
        <v>1</v>
      </c>
      <c r="X60" s="62">
        <f t="shared" si="23"/>
        <v>1</v>
      </c>
      <c r="Y60" s="62">
        <f t="shared" si="23"/>
        <v>1</v>
      </c>
      <c r="Z60" s="62">
        <f t="shared" si="23"/>
        <v>1</v>
      </c>
      <c r="AA60" s="62">
        <f t="shared" si="23"/>
        <v>1</v>
      </c>
      <c r="AB60" s="62">
        <f t="shared" si="23"/>
        <v>1</v>
      </c>
      <c r="AC60" s="62">
        <f t="shared" si="23"/>
        <v>1</v>
      </c>
      <c r="AD60" s="62">
        <f t="shared" si="23"/>
        <v>1</v>
      </c>
      <c r="AE60" s="62">
        <f t="shared" si="23"/>
        <v>1</v>
      </c>
      <c r="AF60" s="62">
        <f t="shared" si="23"/>
        <v>1</v>
      </c>
      <c r="AG60" s="62">
        <f t="shared" si="23"/>
        <v>1</v>
      </c>
      <c r="AH60" s="62">
        <f t="shared" si="23"/>
        <v>1</v>
      </c>
    </row>
    <row r="61" spans="2:34" hidden="1">
      <c r="B61" s="52" t="s">
        <v>61</v>
      </c>
      <c r="C61" s="52"/>
      <c r="E61" s="52" t="e">
        <f t="shared" ref="E61:AH61" si="24">(1-E60)/E46</f>
        <v>#DIV/0!</v>
      </c>
      <c r="F61" s="52" t="e">
        <f t="shared" si="24"/>
        <v>#DIV/0!</v>
      </c>
      <c r="G61" s="52" t="e">
        <f t="shared" si="24"/>
        <v>#DIV/0!</v>
      </c>
      <c r="H61" s="52" t="e">
        <f t="shared" si="24"/>
        <v>#DIV/0!</v>
      </c>
      <c r="I61" s="52" t="e">
        <f t="shared" si="24"/>
        <v>#DIV/0!</v>
      </c>
      <c r="J61" s="52" t="e">
        <f t="shared" si="24"/>
        <v>#DIV/0!</v>
      </c>
      <c r="K61" s="52" t="e">
        <f t="shared" si="24"/>
        <v>#DIV/0!</v>
      </c>
      <c r="L61" s="52" t="e">
        <f t="shared" si="24"/>
        <v>#DIV/0!</v>
      </c>
      <c r="M61" s="52" t="e">
        <f t="shared" si="24"/>
        <v>#DIV/0!</v>
      </c>
      <c r="N61" s="52" t="e">
        <f t="shared" si="24"/>
        <v>#DIV/0!</v>
      </c>
      <c r="O61" s="52" t="e">
        <f t="shared" si="24"/>
        <v>#DIV/0!</v>
      </c>
      <c r="P61" s="52" t="e">
        <f t="shared" si="24"/>
        <v>#DIV/0!</v>
      </c>
      <c r="Q61" s="52" t="e">
        <f t="shared" si="24"/>
        <v>#DIV/0!</v>
      </c>
      <c r="R61" s="52" t="e">
        <f t="shared" si="24"/>
        <v>#DIV/0!</v>
      </c>
      <c r="S61" s="52" t="e">
        <f t="shared" si="24"/>
        <v>#DIV/0!</v>
      </c>
      <c r="T61" s="52" t="e">
        <f t="shared" si="24"/>
        <v>#DIV/0!</v>
      </c>
      <c r="U61" s="52" t="e">
        <f t="shared" si="24"/>
        <v>#DIV/0!</v>
      </c>
      <c r="V61" s="52" t="e">
        <f t="shared" si="24"/>
        <v>#DIV/0!</v>
      </c>
      <c r="W61" s="52" t="e">
        <f t="shared" si="24"/>
        <v>#DIV/0!</v>
      </c>
      <c r="X61" s="52" t="e">
        <f t="shared" si="24"/>
        <v>#DIV/0!</v>
      </c>
      <c r="Y61" s="52" t="e">
        <f t="shared" si="24"/>
        <v>#DIV/0!</v>
      </c>
      <c r="Z61" s="52" t="e">
        <f t="shared" si="24"/>
        <v>#DIV/0!</v>
      </c>
      <c r="AA61" s="52" t="e">
        <f t="shared" si="24"/>
        <v>#DIV/0!</v>
      </c>
      <c r="AB61" s="52" t="e">
        <f t="shared" si="24"/>
        <v>#DIV/0!</v>
      </c>
      <c r="AC61" s="52" t="e">
        <f t="shared" si="24"/>
        <v>#DIV/0!</v>
      </c>
      <c r="AD61" s="52" t="e">
        <f t="shared" si="24"/>
        <v>#DIV/0!</v>
      </c>
      <c r="AE61" s="52" t="e">
        <f t="shared" si="24"/>
        <v>#DIV/0!</v>
      </c>
      <c r="AF61" s="52" t="e">
        <f t="shared" si="24"/>
        <v>#DIV/0!</v>
      </c>
      <c r="AG61" s="52" t="e">
        <f t="shared" si="24"/>
        <v>#DIV/0!</v>
      </c>
      <c r="AH61" s="52" t="e">
        <f t="shared" si="24"/>
        <v>#DIV/0!</v>
      </c>
    </row>
    <row r="62" spans="2:34" hidden="1">
      <c r="B62" s="52"/>
      <c r="C62" s="52"/>
      <c r="E62" s="52" t="e">
        <f t="shared" ref="E62:AH62" si="25">E47*E61</f>
        <v>#DIV/0!</v>
      </c>
      <c r="F62" s="52" t="e">
        <f t="shared" si="25"/>
        <v>#DIV/0!</v>
      </c>
      <c r="G62" s="52" t="e">
        <f t="shared" si="25"/>
        <v>#DIV/0!</v>
      </c>
      <c r="H62" s="52" t="e">
        <f t="shared" si="25"/>
        <v>#DIV/0!</v>
      </c>
      <c r="I62" s="52" t="e">
        <f t="shared" si="25"/>
        <v>#DIV/0!</v>
      </c>
      <c r="J62" s="52" t="e">
        <f t="shared" si="25"/>
        <v>#DIV/0!</v>
      </c>
      <c r="K62" s="52" t="e">
        <f t="shared" si="25"/>
        <v>#DIV/0!</v>
      </c>
      <c r="L62" s="52" t="e">
        <f t="shared" si="25"/>
        <v>#DIV/0!</v>
      </c>
      <c r="M62" s="52" t="e">
        <f t="shared" si="25"/>
        <v>#DIV/0!</v>
      </c>
      <c r="N62" s="52" t="e">
        <f t="shared" si="25"/>
        <v>#DIV/0!</v>
      </c>
      <c r="O62" s="52" t="e">
        <f t="shared" si="25"/>
        <v>#DIV/0!</v>
      </c>
      <c r="P62" s="52" t="e">
        <f t="shared" si="25"/>
        <v>#DIV/0!</v>
      </c>
      <c r="Q62" s="52" t="e">
        <f t="shared" si="25"/>
        <v>#DIV/0!</v>
      </c>
      <c r="R62" s="52" t="e">
        <f t="shared" si="25"/>
        <v>#DIV/0!</v>
      </c>
      <c r="S62" s="52" t="e">
        <f t="shared" si="25"/>
        <v>#DIV/0!</v>
      </c>
      <c r="T62" s="52" t="e">
        <f t="shared" si="25"/>
        <v>#DIV/0!</v>
      </c>
      <c r="U62" s="52" t="e">
        <f t="shared" si="25"/>
        <v>#DIV/0!</v>
      </c>
      <c r="V62" s="52" t="e">
        <f t="shared" si="25"/>
        <v>#DIV/0!</v>
      </c>
      <c r="W62" s="52" t="e">
        <f t="shared" si="25"/>
        <v>#DIV/0!</v>
      </c>
      <c r="X62" s="52" t="e">
        <f t="shared" si="25"/>
        <v>#DIV/0!</v>
      </c>
      <c r="Y62" s="52" t="e">
        <f t="shared" si="25"/>
        <v>#DIV/0!</v>
      </c>
      <c r="Z62" s="52" t="e">
        <f t="shared" si="25"/>
        <v>#DIV/0!</v>
      </c>
      <c r="AA62" s="52" t="e">
        <f t="shared" si="25"/>
        <v>#DIV/0!</v>
      </c>
      <c r="AB62" s="52" t="e">
        <f t="shared" si="25"/>
        <v>#DIV/0!</v>
      </c>
      <c r="AC62" s="52" t="e">
        <f t="shared" si="25"/>
        <v>#DIV/0!</v>
      </c>
      <c r="AD62" s="52" t="e">
        <f t="shared" si="25"/>
        <v>#DIV/0!</v>
      </c>
      <c r="AE62" s="52" t="e">
        <f t="shared" si="25"/>
        <v>#DIV/0!</v>
      </c>
      <c r="AF62" s="52" t="e">
        <f t="shared" si="25"/>
        <v>#DIV/0!</v>
      </c>
      <c r="AG62" s="52" t="e">
        <f t="shared" si="25"/>
        <v>#DIV/0!</v>
      </c>
      <c r="AH62" s="52" t="e">
        <f t="shared" si="25"/>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26">E14</f>
        <v>1</v>
      </c>
      <c r="F68" s="75" t="str">
        <f t="shared" si="26"/>
        <v/>
      </c>
      <c r="G68" s="75" t="str">
        <f t="shared" si="26"/>
        <v/>
      </c>
      <c r="H68" s="75" t="str">
        <f t="shared" si="26"/>
        <v/>
      </c>
      <c r="I68" s="75" t="str">
        <f t="shared" si="26"/>
        <v/>
      </c>
      <c r="J68" s="75" t="str">
        <f t="shared" si="26"/>
        <v/>
      </c>
      <c r="K68" s="75" t="str">
        <f t="shared" si="26"/>
        <v/>
      </c>
      <c r="L68" s="75" t="str">
        <f t="shared" si="26"/>
        <v/>
      </c>
      <c r="M68" s="75" t="str">
        <f t="shared" si="26"/>
        <v/>
      </c>
      <c r="N68" s="75" t="str">
        <f t="shared" si="26"/>
        <v/>
      </c>
      <c r="O68" s="75" t="str">
        <f t="shared" si="26"/>
        <v/>
      </c>
      <c r="P68" s="75" t="str">
        <f t="shared" si="26"/>
        <v/>
      </c>
      <c r="Q68" s="75" t="str">
        <f t="shared" si="26"/>
        <v/>
      </c>
      <c r="R68" s="75" t="str">
        <f t="shared" si="26"/>
        <v/>
      </c>
      <c r="S68" s="75" t="str">
        <f t="shared" si="26"/>
        <v/>
      </c>
      <c r="T68" s="75" t="str">
        <f t="shared" si="26"/>
        <v/>
      </c>
      <c r="U68" s="75" t="str">
        <f t="shared" si="26"/>
        <v/>
      </c>
      <c r="V68" s="75" t="str">
        <f t="shared" si="26"/>
        <v/>
      </c>
      <c r="W68" s="75" t="str">
        <f t="shared" si="26"/>
        <v/>
      </c>
      <c r="X68" s="75" t="str">
        <f t="shared" si="26"/>
        <v/>
      </c>
      <c r="Y68" s="75" t="str">
        <f t="shared" si="26"/>
        <v/>
      </c>
      <c r="Z68" s="75" t="str">
        <f t="shared" si="26"/>
        <v/>
      </c>
      <c r="AA68" s="75" t="str">
        <f t="shared" si="26"/>
        <v/>
      </c>
      <c r="AB68" s="75" t="str">
        <f t="shared" si="26"/>
        <v/>
      </c>
      <c r="AC68" s="75" t="str">
        <f t="shared" si="26"/>
        <v/>
      </c>
      <c r="AD68" s="75" t="str">
        <f t="shared" si="26"/>
        <v/>
      </c>
      <c r="AE68" s="75" t="str">
        <f t="shared" si="26"/>
        <v/>
      </c>
      <c r="AF68" s="75" t="str">
        <f t="shared" si="26"/>
        <v/>
      </c>
      <c r="AG68" s="75" t="str">
        <f t="shared" si="26"/>
        <v/>
      </c>
      <c r="AH68" s="75" t="str">
        <f t="shared" si="26"/>
        <v/>
      </c>
    </row>
    <row r="69" spans="2:34" hidden="1">
      <c r="B69" s="76" t="s">
        <v>54</v>
      </c>
      <c r="C69" s="77"/>
      <c r="D69" s="78"/>
      <c r="E69" s="79" t="e">
        <f t="shared" ref="E69:AH73" si="27">IF(E15&lt;100000,MROUND(E15,10),IF(E15&gt;99999.99,MROUND(E15,100)))</f>
        <v>#VALUE!</v>
      </c>
      <c r="F69" s="79" t="e">
        <f t="shared" si="27"/>
        <v>#VALUE!</v>
      </c>
      <c r="G69" s="79" t="e">
        <f t="shared" si="27"/>
        <v>#VALUE!</v>
      </c>
      <c r="H69" s="79" t="e">
        <f t="shared" si="27"/>
        <v>#VALUE!</v>
      </c>
      <c r="I69" s="79" t="e">
        <f t="shared" si="27"/>
        <v>#VALUE!</v>
      </c>
      <c r="J69" s="79" t="e">
        <f t="shared" si="27"/>
        <v>#VALUE!</v>
      </c>
      <c r="K69" s="79" t="e">
        <f t="shared" si="27"/>
        <v>#VALUE!</v>
      </c>
      <c r="L69" s="79" t="e">
        <f t="shared" si="27"/>
        <v>#VALUE!</v>
      </c>
      <c r="M69" s="79" t="e">
        <f t="shared" si="27"/>
        <v>#VALUE!</v>
      </c>
      <c r="N69" s="79" t="e">
        <f t="shared" si="27"/>
        <v>#VALUE!</v>
      </c>
      <c r="O69" s="79" t="e">
        <f t="shared" si="27"/>
        <v>#VALUE!</v>
      </c>
      <c r="P69" s="79" t="e">
        <f t="shared" si="27"/>
        <v>#VALUE!</v>
      </c>
      <c r="Q69" s="79" t="e">
        <f t="shared" si="27"/>
        <v>#VALUE!</v>
      </c>
      <c r="R69" s="79" t="e">
        <f t="shared" si="27"/>
        <v>#VALUE!</v>
      </c>
      <c r="S69" s="79" t="e">
        <f t="shared" si="27"/>
        <v>#VALUE!</v>
      </c>
      <c r="T69" s="79" t="e">
        <f t="shared" si="27"/>
        <v>#VALUE!</v>
      </c>
      <c r="U69" s="79" t="e">
        <f t="shared" si="27"/>
        <v>#VALUE!</v>
      </c>
      <c r="V69" s="79" t="e">
        <f t="shared" si="27"/>
        <v>#VALUE!</v>
      </c>
      <c r="W69" s="79" t="e">
        <f t="shared" si="27"/>
        <v>#VALUE!</v>
      </c>
      <c r="X69" s="79" t="e">
        <f t="shared" si="27"/>
        <v>#VALUE!</v>
      </c>
      <c r="Y69" s="79" t="e">
        <f t="shared" si="27"/>
        <v>#VALUE!</v>
      </c>
      <c r="Z69" s="79" t="e">
        <f t="shared" si="27"/>
        <v>#VALUE!</v>
      </c>
      <c r="AA69" s="79" t="e">
        <f t="shared" si="27"/>
        <v>#VALUE!</v>
      </c>
      <c r="AB69" s="79" t="e">
        <f t="shared" si="27"/>
        <v>#VALUE!</v>
      </c>
      <c r="AC69" s="79" t="e">
        <f t="shared" si="27"/>
        <v>#VALUE!</v>
      </c>
      <c r="AD69" s="79" t="e">
        <f t="shared" si="27"/>
        <v>#VALUE!</v>
      </c>
      <c r="AE69" s="79" t="e">
        <f t="shared" si="27"/>
        <v>#VALUE!</v>
      </c>
      <c r="AF69" s="79" t="e">
        <f t="shared" si="27"/>
        <v>#VALUE!</v>
      </c>
      <c r="AG69" s="79" t="e">
        <f t="shared" si="27"/>
        <v>#VALUE!</v>
      </c>
      <c r="AH69" s="79" t="e">
        <f t="shared" si="27"/>
        <v>#VALUE!</v>
      </c>
    </row>
    <row r="70" spans="2:34" hidden="1">
      <c r="B70" s="76" t="s">
        <v>49</v>
      </c>
      <c r="C70" s="77"/>
      <c r="D70" s="78"/>
      <c r="E70" s="79">
        <f t="shared" si="27"/>
        <v>0</v>
      </c>
      <c r="F70" s="79">
        <f t="shared" si="27"/>
        <v>0</v>
      </c>
      <c r="G70" s="79">
        <f t="shared" si="27"/>
        <v>0</v>
      </c>
      <c r="H70" s="79">
        <f t="shared" si="27"/>
        <v>0</v>
      </c>
      <c r="I70" s="79">
        <f t="shared" si="27"/>
        <v>0</v>
      </c>
      <c r="J70" s="79">
        <f t="shared" si="27"/>
        <v>0</v>
      </c>
      <c r="K70" s="79">
        <f t="shared" si="27"/>
        <v>0</v>
      </c>
      <c r="L70" s="79">
        <f t="shared" si="27"/>
        <v>0</v>
      </c>
      <c r="M70" s="79">
        <f t="shared" si="27"/>
        <v>0</v>
      </c>
      <c r="N70" s="79">
        <f t="shared" si="27"/>
        <v>0</v>
      </c>
      <c r="O70" s="79">
        <f t="shared" si="27"/>
        <v>0</v>
      </c>
      <c r="P70" s="79">
        <f t="shared" si="27"/>
        <v>0</v>
      </c>
      <c r="Q70" s="79">
        <f t="shared" si="27"/>
        <v>0</v>
      </c>
      <c r="R70" s="79">
        <f t="shared" si="27"/>
        <v>0</v>
      </c>
      <c r="S70" s="79">
        <f t="shared" si="27"/>
        <v>0</v>
      </c>
      <c r="T70" s="79">
        <f t="shared" si="27"/>
        <v>0</v>
      </c>
      <c r="U70" s="79">
        <f t="shared" si="27"/>
        <v>0</v>
      </c>
      <c r="V70" s="79">
        <f t="shared" si="27"/>
        <v>0</v>
      </c>
      <c r="W70" s="79">
        <f t="shared" si="27"/>
        <v>0</v>
      </c>
      <c r="X70" s="79">
        <f t="shared" si="27"/>
        <v>0</v>
      </c>
      <c r="Y70" s="79">
        <f t="shared" si="27"/>
        <v>0</v>
      </c>
      <c r="Z70" s="79">
        <f t="shared" si="27"/>
        <v>0</v>
      </c>
      <c r="AA70" s="79">
        <f t="shared" si="27"/>
        <v>0</v>
      </c>
      <c r="AB70" s="79">
        <f t="shared" si="27"/>
        <v>0</v>
      </c>
      <c r="AC70" s="79">
        <f t="shared" si="27"/>
        <v>0</v>
      </c>
      <c r="AD70" s="79">
        <f t="shared" si="27"/>
        <v>0</v>
      </c>
      <c r="AE70" s="79">
        <f t="shared" si="27"/>
        <v>0</v>
      </c>
      <c r="AF70" s="79">
        <f t="shared" si="27"/>
        <v>0</v>
      </c>
      <c r="AG70" s="79">
        <f t="shared" si="27"/>
        <v>0</v>
      </c>
      <c r="AH70" s="79">
        <f t="shared" si="27"/>
        <v>0</v>
      </c>
    </row>
    <row r="71" spans="2:34" hidden="1">
      <c r="B71" s="80" t="s">
        <v>64</v>
      </c>
      <c r="C71" s="81"/>
      <c r="D71" s="29"/>
      <c r="E71" s="29">
        <f t="shared" si="27"/>
        <v>0</v>
      </c>
      <c r="F71" s="29">
        <f t="shared" si="27"/>
        <v>0</v>
      </c>
      <c r="G71" s="29">
        <f t="shared" si="27"/>
        <v>0</v>
      </c>
      <c r="H71" s="29">
        <f t="shared" si="27"/>
        <v>0</v>
      </c>
      <c r="I71" s="29">
        <f t="shared" si="27"/>
        <v>0</v>
      </c>
      <c r="J71" s="29">
        <f t="shared" si="27"/>
        <v>0</v>
      </c>
      <c r="K71" s="29">
        <f t="shared" si="27"/>
        <v>0</v>
      </c>
      <c r="L71" s="29">
        <f t="shared" si="27"/>
        <v>0</v>
      </c>
      <c r="M71" s="29">
        <f t="shared" si="27"/>
        <v>0</v>
      </c>
      <c r="N71" s="29">
        <f t="shared" si="27"/>
        <v>0</v>
      </c>
      <c r="O71" s="29">
        <f t="shared" si="27"/>
        <v>0</v>
      </c>
      <c r="P71" s="29">
        <f t="shared" si="27"/>
        <v>0</v>
      </c>
      <c r="Q71" s="29">
        <f t="shared" si="27"/>
        <v>0</v>
      </c>
      <c r="R71" s="29">
        <f t="shared" si="27"/>
        <v>0</v>
      </c>
      <c r="S71" s="29">
        <f t="shared" si="27"/>
        <v>0</v>
      </c>
      <c r="T71" s="29">
        <f t="shared" si="27"/>
        <v>0</v>
      </c>
      <c r="U71" s="29">
        <f t="shared" si="27"/>
        <v>0</v>
      </c>
      <c r="V71" s="29">
        <f t="shared" si="27"/>
        <v>0</v>
      </c>
      <c r="W71" s="29">
        <f t="shared" si="27"/>
        <v>0</v>
      </c>
      <c r="X71" s="29">
        <f t="shared" si="27"/>
        <v>0</v>
      </c>
      <c r="Y71" s="29">
        <f t="shared" si="27"/>
        <v>0</v>
      </c>
      <c r="Z71" s="29">
        <f t="shared" si="27"/>
        <v>0</v>
      </c>
      <c r="AA71" s="29">
        <f t="shared" si="27"/>
        <v>0</v>
      </c>
      <c r="AB71" s="29">
        <f t="shared" si="27"/>
        <v>0</v>
      </c>
      <c r="AC71" s="29">
        <f t="shared" si="27"/>
        <v>0</v>
      </c>
      <c r="AD71" s="29">
        <f t="shared" si="27"/>
        <v>0</v>
      </c>
      <c r="AE71" s="29">
        <f t="shared" si="27"/>
        <v>0</v>
      </c>
      <c r="AF71" s="29">
        <f t="shared" si="27"/>
        <v>0</v>
      </c>
      <c r="AG71" s="29">
        <f t="shared" si="27"/>
        <v>0</v>
      </c>
      <c r="AH71" s="29">
        <f t="shared" si="27"/>
        <v>0</v>
      </c>
    </row>
    <row r="72" spans="2:34" hidden="1">
      <c r="B72" s="80" t="s">
        <v>50</v>
      </c>
      <c r="C72" s="81"/>
      <c r="D72" s="29"/>
      <c r="E72" s="29">
        <f t="shared" si="27"/>
        <v>0</v>
      </c>
      <c r="F72" s="29">
        <f t="shared" si="27"/>
        <v>0</v>
      </c>
      <c r="G72" s="29">
        <f t="shared" si="27"/>
        <v>0</v>
      </c>
      <c r="H72" s="29">
        <f t="shared" si="27"/>
        <v>0</v>
      </c>
      <c r="I72" s="29">
        <f t="shared" si="27"/>
        <v>0</v>
      </c>
      <c r="J72" s="29">
        <f t="shared" si="27"/>
        <v>0</v>
      </c>
      <c r="K72" s="29">
        <f t="shared" si="27"/>
        <v>0</v>
      </c>
      <c r="L72" s="29">
        <f t="shared" si="27"/>
        <v>0</v>
      </c>
      <c r="M72" s="29">
        <f t="shared" si="27"/>
        <v>0</v>
      </c>
      <c r="N72" s="29">
        <f t="shared" si="27"/>
        <v>0</v>
      </c>
      <c r="O72" s="29">
        <f t="shared" si="27"/>
        <v>0</v>
      </c>
      <c r="P72" s="29">
        <f t="shared" si="27"/>
        <v>0</v>
      </c>
      <c r="Q72" s="29">
        <f t="shared" si="27"/>
        <v>0</v>
      </c>
      <c r="R72" s="29">
        <f t="shared" si="27"/>
        <v>0</v>
      </c>
      <c r="S72" s="29">
        <f t="shared" si="27"/>
        <v>0</v>
      </c>
      <c r="T72" s="29">
        <f t="shared" si="27"/>
        <v>0</v>
      </c>
      <c r="U72" s="29">
        <f t="shared" si="27"/>
        <v>0</v>
      </c>
      <c r="V72" s="29">
        <f t="shared" si="27"/>
        <v>0</v>
      </c>
      <c r="W72" s="29">
        <f t="shared" si="27"/>
        <v>0</v>
      </c>
      <c r="X72" s="29">
        <f t="shared" si="27"/>
        <v>0</v>
      </c>
      <c r="Y72" s="29">
        <f t="shared" si="27"/>
        <v>0</v>
      </c>
      <c r="Z72" s="29">
        <f t="shared" si="27"/>
        <v>0</v>
      </c>
      <c r="AA72" s="29">
        <f t="shared" si="27"/>
        <v>0</v>
      </c>
      <c r="AB72" s="29">
        <f t="shared" si="27"/>
        <v>0</v>
      </c>
      <c r="AC72" s="29">
        <f t="shared" si="27"/>
        <v>0</v>
      </c>
      <c r="AD72" s="29">
        <f t="shared" si="27"/>
        <v>0</v>
      </c>
      <c r="AE72" s="29">
        <f t="shared" si="27"/>
        <v>0</v>
      </c>
      <c r="AF72" s="29">
        <f t="shared" si="27"/>
        <v>0</v>
      </c>
      <c r="AG72" s="29">
        <f t="shared" si="27"/>
        <v>0</v>
      </c>
      <c r="AH72" s="29">
        <f t="shared" si="27"/>
        <v>0</v>
      </c>
    </row>
    <row r="73" spans="2:34" hidden="1">
      <c r="B73" s="72" t="s">
        <v>51</v>
      </c>
      <c r="C73" s="73"/>
      <c r="D73" s="32"/>
      <c r="E73" s="32">
        <f t="shared" si="27"/>
        <v>0</v>
      </c>
      <c r="F73" s="32">
        <f t="shared" si="27"/>
        <v>0</v>
      </c>
      <c r="G73" s="32">
        <f t="shared" si="27"/>
        <v>0</v>
      </c>
      <c r="H73" s="32">
        <f t="shared" si="27"/>
        <v>0</v>
      </c>
      <c r="I73" s="32">
        <f t="shared" si="27"/>
        <v>0</v>
      </c>
      <c r="J73" s="32">
        <f t="shared" si="27"/>
        <v>0</v>
      </c>
      <c r="K73" s="32">
        <f t="shared" si="27"/>
        <v>0</v>
      </c>
      <c r="L73" s="32">
        <f t="shared" si="27"/>
        <v>0</v>
      </c>
      <c r="M73" s="32">
        <f t="shared" si="27"/>
        <v>0</v>
      </c>
      <c r="N73" s="32">
        <f t="shared" si="27"/>
        <v>0</v>
      </c>
      <c r="O73" s="32">
        <f t="shared" si="27"/>
        <v>0</v>
      </c>
      <c r="P73" s="32">
        <f t="shared" si="27"/>
        <v>0</v>
      </c>
      <c r="Q73" s="32">
        <f t="shared" si="27"/>
        <v>0</v>
      </c>
      <c r="R73" s="32">
        <f t="shared" si="27"/>
        <v>0</v>
      </c>
      <c r="S73" s="32">
        <f t="shared" si="27"/>
        <v>0</v>
      </c>
      <c r="T73" s="32">
        <f t="shared" si="27"/>
        <v>0</v>
      </c>
      <c r="U73" s="32">
        <f t="shared" si="27"/>
        <v>0</v>
      </c>
      <c r="V73" s="32">
        <f t="shared" si="27"/>
        <v>0</v>
      </c>
      <c r="W73" s="32">
        <f t="shared" si="27"/>
        <v>0</v>
      </c>
      <c r="X73" s="32">
        <f t="shared" si="27"/>
        <v>0</v>
      </c>
      <c r="Y73" s="32">
        <f t="shared" si="27"/>
        <v>0</v>
      </c>
      <c r="Z73" s="32">
        <f t="shared" si="27"/>
        <v>0</v>
      </c>
      <c r="AA73" s="32">
        <f t="shared" si="27"/>
        <v>0</v>
      </c>
      <c r="AB73" s="32">
        <f t="shared" si="27"/>
        <v>0</v>
      </c>
      <c r="AC73" s="32">
        <f t="shared" si="27"/>
        <v>0</v>
      </c>
      <c r="AD73" s="32">
        <f t="shared" si="27"/>
        <v>0</v>
      </c>
      <c r="AE73" s="32">
        <f t="shared" si="27"/>
        <v>0</v>
      </c>
      <c r="AF73" s="32">
        <f t="shared" si="27"/>
        <v>0</v>
      </c>
      <c r="AG73" s="32">
        <f t="shared" si="27"/>
        <v>0</v>
      </c>
      <c r="AH73" s="32">
        <f t="shared" si="27"/>
        <v>0</v>
      </c>
    </row>
    <row r="74" spans="2:34" hidden="1">
      <c r="B74" s="82" t="s">
        <v>62</v>
      </c>
      <c r="C74" s="83"/>
      <c r="D74" s="42"/>
      <c r="E74" s="42">
        <f t="shared" ref="E74:AH74" si="28">E20</f>
        <v>0</v>
      </c>
      <c r="F74" s="42">
        <f t="shared" si="28"/>
        <v>0</v>
      </c>
      <c r="G74" s="42">
        <f t="shared" si="28"/>
        <v>0</v>
      </c>
      <c r="H74" s="42">
        <f t="shared" si="28"/>
        <v>0</v>
      </c>
      <c r="I74" s="42">
        <f t="shared" si="28"/>
        <v>0</v>
      </c>
      <c r="J74" s="42">
        <f t="shared" si="28"/>
        <v>0</v>
      </c>
      <c r="K74" s="42">
        <f t="shared" si="28"/>
        <v>0</v>
      </c>
      <c r="L74" s="42">
        <f t="shared" si="28"/>
        <v>0</v>
      </c>
      <c r="M74" s="42">
        <f t="shared" si="28"/>
        <v>0</v>
      </c>
      <c r="N74" s="42">
        <f t="shared" si="28"/>
        <v>0</v>
      </c>
      <c r="O74" s="42">
        <f t="shared" si="28"/>
        <v>0</v>
      </c>
      <c r="P74" s="42">
        <f t="shared" si="28"/>
        <v>0</v>
      </c>
      <c r="Q74" s="42">
        <f t="shared" si="28"/>
        <v>0</v>
      </c>
      <c r="R74" s="42">
        <f t="shared" si="28"/>
        <v>0</v>
      </c>
      <c r="S74" s="42">
        <f t="shared" si="28"/>
        <v>0</v>
      </c>
      <c r="T74" s="42">
        <f t="shared" si="28"/>
        <v>0</v>
      </c>
      <c r="U74" s="42">
        <f t="shared" si="28"/>
        <v>0</v>
      </c>
      <c r="V74" s="42">
        <f t="shared" si="28"/>
        <v>0</v>
      </c>
      <c r="W74" s="42">
        <f t="shared" si="28"/>
        <v>0</v>
      </c>
      <c r="X74" s="42">
        <f t="shared" si="28"/>
        <v>0</v>
      </c>
      <c r="Y74" s="42">
        <f t="shared" si="28"/>
        <v>0</v>
      </c>
      <c r="Z74" s="42">
        <f t="shared" si="28"/>
        <v>0</v>
      </c>
      <c r="AA74" s="42">
        <f t="shared" si="28"/>
        <v>0</v>
      </c>
      <c r="AB74" s="42">
        <f t="shared" si="28"/>
        <v>0</v>
      </c>
      <c r="AC74" s="42">
        <f t="shared" si="28"/>
        <v>0</v>
      </c>
      <c r="AD74" s="42">
        <f t="shared" si="28"/>
        <v>0</v>
      </c>
      <c r="AE74" s="42">
        <f t="shared" si="28"/>
        <v>0</v>
      </c>
      <c r="AF74" s="42">
        <f t="shared" si="28"/>
        <v>0</v>
      </c>
      <c r="AG74" s="42">
        <f t="shared" si="28"/>
        <v>0</v>
      </c>
      <c r="AH74" s="42">
        <f t="shared" si="28"/>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9" si="29">E14</f>
        <v>1</v>
      </c>
      <c r="F288" s="39" t="str">
        <f t="shared" si="29"/>
        <v/>
      </c>
      <c r="G288" s="39" t="str">
        <f t="shared" si="29"/>
        <v/>
      </c>
      <c r="H288" s="39" t="str">
        <f t="shared" si="29"/>
        <v/>
      </c>
      <c r="I288" s="39" t="str">
        <f t="shared" si="29"/>
        <v/>
      </c>
      <c r="J288" s="39" t="str">
        <f t="shared" si="29"/>
        <v/>
      </c>
      <c r="K288" s="39" t="str">
        <f t="shared" si="29"/>
        <v/>
      </c>
      <c r="L288" s="39" t="str">
        <f t="shared" si="29"/>
        <v/>
      </c>
      <c r="M288" s="39" t="str">
        <f t="shared" si="29"/>
        <v/>
      </c>
      <c r="N288" s="39" t="str">
        <f t="shared" si="29"/>
        <v/>
      </c>
      <c r="O288" s="39" t="str">
        <f t="shared" si="29"/>
        <v/>
      </c>
      <c r="P288" s="39" t="str">
        <f t="shared" si="29"/>
        <v/>
      </c>
      <c r="Q288" s="39" t="str">
        <f t="shared" si="29"/>
        <v/>
      </c>
      <c r="R288" s="39" t="str">
        <f t="shared" si="29"/>
        <v/>
      </c>
      <c r="S288" s="39" t="str">
        <f t="shared" si="29"/>
        <v/>
      </c>
      <c r="T288" s="39" t="str">
        <f t="shared" si="29"/>
        <v/>
      </c>
      <c r="U288" s="39" t="str">
        <f t="shared" si="29"/>
        <v/>
      </c>
      <c r="V288" s="39" t="str">
        <f t="shared" si="29"/>
        <v/>
      </c>
      <c r="W288" s="39" t="str">
        <f t="shared" si="29"/>
        <v/>
      </c>
      <c r="X288" s="39" t="str">
        <f t="shared" si="29"/>
        <v/>
      </c>
      <c r="Y288" s="39" t="str">
        <f t="shared" si="29"/>
        <v/>
      </c>
      <c r="Z288" s="39" t="str">
        <f t="shared" si="29"/>
        <v/>
      </c>
      <c r="AA288" s="39" t="str">
        <f t="shared" si="29"/>
        <v/>
      </c>
      <c r="AB288" s="39" t="str">
        <f t="shared" si="29"/>
        <v/>
      </c>
      <c r="AC288" s="39" t="str">
        <f t="shared" si="29"/>
        <v/>
      </c>
      <c r="AD288" s="39" t="str">
        <f t="shared" si="29"/>
        <v/>
      </c>
      <c r="AE288" s="39" t="str">
        <f t="shared" si="29"/>
        <v/>
      </c>
      <c r="AF288" s="39" t="str">
        <f t="shared" si="29"/>
        <v/>
      </c>
      <c r="AG288" s="39" t="str">
        <f t="shared" si="29"/>
        <v/>
      </c>
      <c r="AH288" s="39" t="str">
        <f t="shared" si="29"/>
        <v/>
      </c>
    </row>
    <row r="289" spans="2:34">
      <c r="B289" s="5" t="s">
        <v>78</v>
      </c>
      <c r="E289" s="6" t="str">
        <f t="shared" si="29"/>
        <v/>
      </c>
      <c r="F289" s="6" t="str">
        <f t="shared" si="29"/>
        <v/>
      </c>
      <c r="G289" s="6" t="str">
        <f t="shared" si="29"/>
        <v/>
      </c>
      <c r="H289" s="6" t="str">
        <f t="shared" si="29"/>
        <v/>
      </c>
      <c r="I289" s="6" t="str">
        <f t="shared" si="29"/>
        <v/>
      </c>
      <c r="J289" s="6" t="str">
        <f t="shared" si="29"/>
        <v/>
      </c>
      <c r="K289" s="6" t="str">
        <f t="shared" si="29"/>
        <v/>
      </c>
      <c r="L289" s="6" t="str">
        <f t="shared" si="29"/>
        <v/>
      </c>
      <c r="M289" s="6" t="str">
        <f t="shared" si="29"/>
        <v/>
      </c>
      <c r="N289" s="6" t="str">
        <f t="shared" si="29"/>
        <v/>
      </c>
      <c r="O289" s="6" t="str">
        <f t="shared" si="29"/>
        <v/>
      </c>
      <c r="P289" s="6" t="str">
        <f t="shared" si="29"/>
        <v/>
      </c>
      <c r="Q289" s="6" t="str">
        <f t="shared" si="29"/>
        <v/>
      </c>
      <c r="R289" s="6" t="str">
        <f t="shared" si="29"/>
        <v/>
      </c>
      <c r="S289" s="6" t="str">
        <f t="shared" si="29"/>
        <v/>
      </c>
      <c r="T289" s="6" t="str">
        <f t="shared" si="29"/>
        <v/>
      </c>
      <c r="U289" s="6" t="str">
        <f t="shared" si="29"/>
        <v/>
      </c>
      <c r="V289" s="6" t="str">
        <f t="shared" si="29"/>
        <v/>
      </c>
      <c r="W289" s="6" t="str">
        <f t="shared" si="29"/>
        <v/>
      </c>
      <c r="X289" s="6" t="str">
        <f t="shared" si="29"/>
        <v/>
      </c>
      <c r="Y289" s="6" t="str">
        <f t="shared" si="29"/>
        <v/>
      </c>
      <c r="Z289" s="6" t="str">
        <f t="shared" si="29"/>
        <v/>
      </c>
      <c r="AA289" s="6" t="str">
        <f t="shared" si="29"/>
        <v/>
      </c>
      <c r="AB289" s="6" t="str">
        <f t="shared" si="29"/>
        <v/>
      </c>
      <c r="AC289" s="6" t="str">
        <f t="shared" si="29"/>
        <v/>
      </c>
      <c r="AD289" s="6" t="str">
        <f t="shared" si="29"/>
        <v/>
      </c>
      <c r="AE289" s="6" t="str">
        <f t="shared" si="29"/>
        <v/>
      </c>
      <c r="AF289" s="6" t="str">
        <f t="shared" si="29"/>
        <v/>
      </c>
      <c r="AG289" s="6" t="str">
        <f t="shared" si="29"/>
        <v/>
      </c>
      <c r="AH289" s="6" t="str">
        <f t="shared" si="29"/>
        <v/>
      </c>
    </row>
  </sheetData>
  <sheetProtection algorithmName="SHA-512" hashValue="Ny++cDLPpUUNzLZehZE9Lq8WHiz4QhfYX9EWN+t0YCBfRaXYutHQjQXxnqva6p9PpuLpok+cWdQ17RGgWiuYTw==" saltValue="z2fYTd4Lgh/H63A9p4BENQ==" spinCount="100000" sheet="1" objects="1" scenarios="1" selectLockedCells="1"/>
  <mergeCells count="4">
    <mergeCell ref="B1:C1"/>
    <mergeCell ref="B65:C65"/>
    <mergeCell ref="B66:C66"/>
    <mergeCell ref="B67:C67"/>
  </mergeCells>
  <conditionalFormatting sqref="E14:AH14">
    <cfRule type="cellIs" dxfId="8" priority="2" operator="greaterThan">
      <formula>0</formula>
    </cfRule>
    <cfRule type="cellIs" dxfId="7" priority="3" operator="greaterThan">
      <formula>0</formula>
    </cfRule>
  </conditionalFormatting>
  <conditionalFormatting sqref="E68:AH68">
    <cfRule type="cellIs" dxfId="6" priority="1" operator="greaterThan">
      <formula>0</formula>
    </cfRule>
  </conditionalFormatting>
  <dataValidations count="1">
    <dataValidation type="whole" allowBlank="1" showInputMessage="1" showErrorMessage="1" sqref="C8:C9" xr:uid="{7880A913-DC47-45D5-A0C0-3DEC4DB44651}">
      <formula1>1</formula1>
      <formula2>30</formula2>
    </dataValidation>
  </dataValidations>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7456-C759-44FE-979D-9F02FF46C5C4}">
  <sheetPr>
    <tabColor rgb="FF0070C0"/>
  </sheetPr>
  <dimension ref="B1:AH289"/>
  <sheetViews>
    <sheetView showGridLines="0" showZeros="0" workbookViewId="0">
      <selection activeCell="K18" sqref="K18"/>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6"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si="7"/>
        <v>3</v>
      </c>
      <c r="H36" s="53">
        <f t="shared" si="7"/>
        <v>4</v>
      </c>
      <c r="I36" s="53">
        <f t="shared" si="7"/>
        <v>5</v>
      </c>
      <c r="J36" s="53">
        <f t="shared" si="7"/>
        <v>6</v>
      </c>
      <c r="K36" s="53">
        <f t="shared" si="7"/>
        <v>7</v>
      </c>
      <c r="L36" s="53">
        <f t="shared" si="7"/>
        <v>8</v>
      </c>
      <c r="M36" s="53">
        <f t="shared" si="7"/>
        <v>9</v>
      </c>
      <c r="N36" s="53">
        <f t="shared" si="7"/>
        <v>10</v>
      </c>
      <c r="O36" s="53">
        <f t="shared" si="7"/>
        <v>11</v>
      </c>
      <c r="P36" s="53">
        <f t="shared" si="7"/>
        <v>12</v>
      </c>
      <c r="Q36" s="53">
        <f t="shared" si="7"/>
        <v>13</v>
      </c>
      <c r="R36" s="53">
        <f t="shared" si="7"/>
        <v>14</v>
      </c>
      <c r="S36" s="53">
        <f t="shared" si="7"/>
        <v>15</v>
      </c>
      <c r="T36" s="53">
        <f t="shared" si="7"/>
        <v>16</v>
      </c>
      <c r="U36" s="53">
        <f t="shared" si="7"/>
        <v>17</v>
      </c>
      <c r="V36" s="53">
        <f t="shared" si="7"/>
        <v>18</v>
      </c>
      <c r="W36" s="53">
        <f t="shared" si="7"/>
        <v>19</v>
      </c>
      <c r="X36" s="53">
        <f t="shared" si="7"/>
        <v>20</v>
      </c>
      <c r="Y36" s="53">
        <f t="shared" si="7"/>
        <v>21</v>
      </c>
      <c r="Z36" s="53">
        <f t="shared" si="7"/>
        <v>22</v>
      </c>
      <c r="AA36" s="53">
        <f t="shared" si="7"/>
        <v>23</v>
      </c>
      <c r="AB36" s="53">
        <f t="shared" si="7"/>
        <v>24</v>
      </c>
      <c r="AC36" s="53">
        <f t="shared" si="7"/>
        <v>25</v>
      </c>
      <c r="AD36" s="53">
        <f t="shared" si="7"/>
        <v>26</v>
      </c>
      <c r="AE36" s="53">
        <f t="shared" si="7"/>
        <v>27</v>
      </c>
      <c r="AF36" s="53">
        <f t="shared" si="7"/>
        <v>28</v>
      </c>
      <c r="AG36" s="53">
        <f t="shared" si="7"/>
        <v>29</v>
      </c>
      <c r="AH36" s="53">
        <f t="shared" si="7"/>
        <v>30</v>
      </c>
    </row>
    <row r="37" spans="2:34" hidden="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3" si="8">E40</f>
        <v>0</v>
      </c>
      <c r="G40" s="52">
        <f t="shared" si="8"/>
        <v>0</v>
      </c>
      <c r="H40" s="52">
        <f t="shared" si="8"/>
        <v>0</v>
      </c>
      <c r="I40" s="52">
        <f t="shared" si="8"/>
        <v>0</v>
      </c>
      <c r="J40" s="52">
        <f t="shared" si="8"/>
        <v>0</v>
      </c>
      <c r="K40" s="52">
        <f t="shared" si="8"/>
        <v>0</v>
      </c>
      <c r="L40" s="52">
        <f t="shared" si="8"/>
        <v>0</v>
      </c>
      <c r="M40" s="52">
        <f t="shared" si="8"/>
        <v>0</v>
      </c>
      <c r="N40" s="52">
        <f t="shared" si="8"/>
        <v>0</v>
      </c>
      <c r="O40" s="52">
        <f t="shared" si="8"/>
        <v>0</v>
      </c>
      <c r="P40" s="52">
        <f t="shared" si="8"/>
        <v>0</v>
      </c>
      <c r="Q40" s="52">
        <f t="shared" si="8"/>
        <v>0</v>
      </c>
      <c r="R40" s="52">
        <f t="shared" si="8"/>
        <v>0</v>
      </c>
      <c r="S40" s="52">
        <f t="shared" si="8"/>
        <v>0</v>
      </c>
      <c r="T40" s="52">
        <f t="shared" si="8"/>
        <v>0</v>
      </c>
      <c r="U40" s="52">
        <f t="shared" si="8"/>
        <v>0</v>
      </c>
      <c r="V40" s="52">
        <f t="shared" si="8"/>
        <v>0</v>
      </c>
      <c r="W40" s="52">
        <f t="shared" si="8"/>
        <v>0</v>
      </c>
      <c r="X40" s="52">
        <f t="shared" si="8"/>
        <v>0</v>
      </c>
      <c r="Y40" s="52">
        <f t="shared" si="8"/>
        <v>0</v>
      </c>
      <c r="Z40" s="52">
        <f t="shared" si="8"/>
        <v>0</v>
      </c>
      <c r="AA40" s="52">
        <f t="shared" si="8"/>
        <v>0</v>
      </c>
      <c r="AB40" s="52">
        <f t="shared" si="8"/>
        <v>0</v>
      </c>
      <c r="AC40" s="52">
        <f t="shared" si="8"/>
        <v>0</v>
      </c>
      <c r="AD40" s="52">
        <f t="shared" si="8"/>
        <v>0</v>
      </c>
      <c r="AE40" s="52">
        <f t="shared" si="8"/>
        <v>0</v>
      </c>
      <c r="AF40" s="52">
        <f t="shared" si="8"/>
        <v>0</v>
      </c>
      <c r="AG40" s="52">
        <f t="shared" si="8"/>
        <v>0</v>
      </c>
      <c r="AH40" s="52">
        <f t="shared" si="8"/>
        <v>0</v>
      </c>
    </row>
    <row r="41" spans="2:34" hidden="1">
      <c r="B41" s="52" t="s">
        <v>3</v>
      </c>
      <c r="C41" s="52"/>
      <c r="D41" s="52">
        <f>D37*D38</f>
        <v>0</v>
      </c>
      <c r="E41" s="52">
        <f>D37</f>
        <v>0</v>
      </c>
      <c r="F41" s="52">
        <f t="shared" si="8"/>
        <v>0</v>
      </c>
      <c r="G41" s="52">
        <f t="shared" si="8"/>
        <v>0</v>
      </c>
      <c r="H41" s="52">
        <f t="shared" si="8"/>
        <v>0</v>
      </c>
      <c r="I41" s="52">
        <f t="shared" si="8"/>
        <v>0</v>
      </c>
      <c r="J41" s="52">
        <f t="shared" si="8"/>
        <v>0</v>
      </c>
      <c r="K41" s="52">
        <f t="shared" si="8"/>
        <v>0</v>
      </c>
      <c r="L41" s="52">
        <f t="shared" si="8"/>
        <v>0</v>
      </c>
      <c r="M41" s="52">
        <f t="shared" si="8"/>
        <v>0</v>
      </c>
      <c r="N41" s="52">
        <f t="shared" si="8"/>
        <v>0</v>
      </c>
      <c r="O41" s="52">
        <f t="shared" si="8"/>
        <v>0</v>
      </c>
      <c r="P41" s="52">
        <f t="shared" si="8"/>
        <v>0</v>
      </c>
      <c r="Q41" s="52">
        <f t="shared" si="8"/>
        <v>0</v>
      </c>
      <c r="R41" s="52">
        <f t="shared" si="8"/>
        <v>0</v>
      </c>
      <c r="S41" s="52">
        <f t="shared" si="8"/>
        <v>0</v>
      </c>
      <c r="T41" s="52">
        <f t="shared" si="8"/>
        <v>0</v>
      </c>
      <c r="U41" s="52">
        <f t="shared" si="8"/>
        <v>0</v>
      </c>
      <c r="V41" s="52">
        <f t="shared" si="8"/>
        <v>0</v>
      </c>
      <c r="W41" s="52">
        <f t="shared" si="8"/>
        <v>0</v>
      </c>
      <c r="X41" s="52">
        <f t="shared" si="8"/>
        <v>0</v>
      </c>
      <c r="Y41" s="52">
        <f t="shared" si="8"/>
        <v>0</v>
      </c>
      <c r="Z41" s="52">
        <f t="shared" si="8"/>
        <v>0</v>
      </c>
      <c r="AA41" s="52">
        <f t="shared" si="8"/>
        <v>0</v>
      </c>
      <c r="AB41" s="52">
        <f t="shared" si="8"/>
        <v>0</v>
      </c>
      <c r="AC41" s="52">
        <f t="shared" si="8"/>
        <v>0</v>
      </c>
      <c r="AD41" s="52">
        <f t="shared" si="8"/>
        <v>0</v>
      </c>
      <c r="AE41" s="52">
        <f t="shared" si="8"/>
        <v>0</v>
      </c>
      <c r="AF41" s="52">
        <f t="shared" si="8"/>
        <v>0</v>
      </c>
      <c r="AG41" s="52">
        <f t="shared" si="8"/>
        <v>0</v>
      </c>
      <c r="AH41" s="52">
        <f t="shared" si="8"/>
        <v>0</v>
      </c>
    </row>
    <row r="42" spans="2:34" hidden="1">
      <c r="B42" s="28" t="s">
        <v>52</v>
      </c>
      <c r="C42" s="28"/>
      <c r="D42" s="58">
        <f>D39/D38</f>
        <v>0</v>
      </c>
      <c r="E42" s="52">
        <f>D38</f>
        <v>12</v>
      </c>
      <c r="F42" s="52">
        <f t="shared" si="8"/>
        <v>12</v>
      </c>
      <c r="G42" s="52">
        <f t="shared" si="8"/>
        <v>12</v>
      </c>
      <c r="H42" s="52">
        <f t="shared" si="8"/>
        <v>12</v>
      </c>
      <c r="I42" s="52">
        <f t="shared" si="8"/>
        <v>12</v>
      </c>
      <c r="J42" s="52">
        <f t="shared" si="8"/>
        <v>12</v>
      </c>
      <c r="K42" s="52">
        <f t="shared" si="8"/>
        <v>12</v>
      </c>
      <c r="L42" s="52">
        <f t="shared" si="8"/>
        <v>12</v>
      </c>
      <c r="M42" s="52">
        <f t="shared" si="8"/>
        <v>12</v>
      </c>
      <c r="N42" s="52">
        <f t="shared" si="8"/>
        <v>12</v>
      </c>
      <c r="O42" s="52">
        <f t="shared" si="8"/>
        <v>12</v>
      </c>
      <c r="P42" s="52">
        <f t="shared" si="8"/>
        <v>12</v>
      </c>
      <c r="Q42" s="52">
        <f t="shared" si="8"/>
        <v>12</v>
      </c>
      <c r="R42" s="52">
        <f t="shared" si="8"/>
        <v>12</v>
      </c>
      <c r="S42" s="52">
        <f t="shared" si="8"/>
        <v>12</v>
      </c>
      <c r="T42" s="52">
        <f t="shared" si="8"/>
        <v>12</v>
      </c>
      <c r="U42" s="52">
        <f t="shared" si="8"/>
        <v>12</v>
      </c>
      <c r="V42" s="52">
        <f t="shared" si="8"/>
        <v>12</v>
      </c>
      <c r="W42" s="52">
        <f t="shared" si="8"/>
        <v>12</v>
      </c>
      <c r="X42" s="52">
        <f t="shared" si="8"/>
        <v>12</v>
      </c>
      <c r="Y42" s="52">
        <f t="shared" si="8"/>
        <v>12</v>
      </c>
      <c r="Z42" s="52">
        <f t="shared" si="8"/>
        <v>12</v>
      </c>
      <c r="AA42" s="52">
        <f t="shared" si="8"/>
        <v>12</v>
      </c>
      <c r="AB42" s="52">
        <f t="shared" si="8"/>
        <v>12</v>
      </c>
      <c r="AC42" s="52">
        <f t="shared" si="8"/>
        <v>12</v>
      </c>
      <c r="AD42" s="52">
        <f t="shared" si="8"/>
        <v>12</v>
      </c>
      <c r="AE42" s="52">
        <f t="shared" si="8"/>
        <v>12</v>
      </c>
      <c r="AF42" s="52">
        <f t="shared" si="8"/>
        <v>12</v>
      </c>
      <c r="AG42" s="52">
        <f t="shared" si="8"/>
        <v>12</v>
      </c>
      <c r="AH42" s="52">
        <f t="shared" si="8"/>
        <v>12</v>
      </c>
    </row>
    <row r="43" spans="2:34" hidden="1">
      <c r="B43" s="52" t="s">
        <v>38</v>
      </c>
      <c r="C43" s="52"/>
      <c r="D43" s="52" t="e">
        <f>D52</f>
        <v>#DIV/0!</v>
      </c>
      <c r="E43" s="58">
        <f>D39</f>
        <v>0</v>
      </c>
      <c r="F43" s="58">
        <f t="shared" si="8"/>
        <v>0</v>
      </c>
      <c r="G43" s="58">
        <f t="shared" si="8"/>
        <v>0</v>
      </c>
      <c r="H43" s="58">
        <f t="shared" si="8"/>
        <v>0</v>
      </c>
      <c r="I43" s="58">
        <f t="shared" si="8"/>
        <v>0</v>
      </c>
      <c r="J43" s="58">
        <f t="shared" si="8"/>
        <v>0</v>
      </c>
      <c r="K43" s="58">
        <f t="shared" si="8"/>
        <v>0</v>
      </c>
      <c r="L43" s="58">
        <f t="shared" si="8"/>
        <v>0</v>
      </c>
      <c r="M43" s="58">
        <f t="shared" si="8"/>
        <v>0</v>
      </c>
      <c r="N43" s="58">
        <f t="shared" si="8"/>
        <v>0</v>
      </c>
      <c r="O43" s="58">
        <f t="shared" si="8"/>
        <v>0</v>
      </c>
      <c r="P43" s="58">
        <f t="shared" si="8"/>
        <v>0</v>
      </c>
      <c r="Q43" s="58">
        <f t="shared" si="8"/>
        <v>0</v>
      </c>
      <c r="R43" s="58">
        <f t="shared" si="8"/>
        <v>0</v>
      </c>
      <c r="S43" s="58">
        <f t="shared" si="8"/>
        <v>0</v>
      </c>
      <c r="T43" s="58">
        <f t="shared" si="8"/>
        <v>0</v>
      </c>
      <c r="U43" s="58">
        <f t="shared" si="8"/>
        <v>0</v>
      </c>
      <c r="V43" s="58">
        <f t="shared" si="8"/>
        <v>0</v>
      </c>
      <c r="W43" s="58">
        <f t="shared" si="8"/>
        <v>0</v>
      </c>
      <c r="X43" s="58">
        <f t="shared" si="8"/>
        <v>0</v>
      </c>
      <c r="Y43" s="58">
        <f t="shared" si="8"/>
        <v>0</v>
      </c>
      <c r="Z43" s="58">
        <f t="shared" si="8"/>
        <v>0</v>
      </c>
      <c r="AA43" s="58">
        <f t="shared" si="8"/>
        <v>0</v>
      </c>
      <c r="AB43" s="58">
        <f t="shared" si="8"/>
        <v>0</v>
      </c>
      <c r="AC43" s="58">
        <f t="shared" si="8"/>
        <v>0</v>
      </c>
      <c r="AD43" s="58">
        <f t="shared" si="8"/>
        <v>0</v>
      </c>
      <c r="AE43" s="58">
        <f t="shared" si="8"/>
        <v>0</v>
      </c>
      <c r="AF43" s="58">
        <f t="shared" si="8"/>
        <v>0</v>
      </c>
      <c r="AG43" s="58">
        <f t="shared" si="8"/>
        <v>0</v>
      </c>
      <c r="AH43" s="58">
        <f t="shared" si="8"/>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9">E41*E42</f>
        <v>0</v>
      </c>
      <c r="F45" s="52">
        <f t="shared" si="9"/>
        <v>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2">
        <f t="shared" si="9"/>
        <v>0</v>
      </c>
      <c r="Q45" s="52">
        <f t="shared" si="9"/>
        <v>0</v>
      </c>
      <c r="R45" s="52">
        <f t="shared" si="9"/>
        <v>0</v>
      </c>
      <c r="S45" s="52">
        <f t="shared" si="9"/>
        <v>0</v>
      </c>
      <c r="T45" s="52">
        <f t="shared" si="9"/>
        <v>0</v>
      </c>
      <c r="U45" s="52">
        <f t="shared" si="9"/>
        <v>0</v>
      </c>
      <c r="V45" s="52">
        <f t="shared" si="9"/>
        <v>0</v>
      </c>
      <c r="W45" s="52">
        <f t="shared" si="9"/>
        <v>0</v>
      </c>
      <c r="X45" s="52">
        <f t="shared" si="9"/>
        <v>0</v>
      </c>
      <c r="Y45" s="52">
        <f t="shared" si="9"/>
        <v>0</v>
      </c>
      <c r="Z45" s="52">
        <f t="shared" si="9"/>
        <v>0</v>
      </c>
      <c r="AA45" s="52">
        <f t="shared" si="9"/>
        <v>0</v>
      </c>
      <c r="AB45" s="52">
        <f t="shared" si="9"/>
        <v>0</v>
      </c>
      <c r="AC45" s="52">
        <f t="shared" si="9"/>
        <v>0</v>
      </c>
      <c r="AD45" s="52">
        <f t="shared" si="9"/>
        <v>0</v>
      </c>
      <c r="AE45" s="52">
        <f t="shared" si="9"/>
        <v>0</v>
      </c>
      <c r="AF45" s="52">
        <f t="shared" si="9"/>
        <v>0</v>
      </c>
      <c r="AG45" s="52">
        <f t="shared" si="9"/>
        <v>0</v>
      </c>
      <c r="AH45" s="52">
        <f t="shared" si="9"/>
        <v>0</v>
      </c>
    </row>
    <row r="46" spans="2:34" hidden="1">
      <c r="B46" s="52" t="s">
        <v>40</v>
      </c>
      <c r="C46" s="52"/>
      <c r="D46" s="52"/>
      <c r="E46" s="58">
        <f t="shared" ref="E46:AH46" si="10">E43/E42</f>
        <v>0</v>
      </c>
      <c r="F46" s="58">
        <f t="shared" si="10"/>
        <v>0</v>
      </c>
      <c r="G46" s="58">
        <f t="shared" si="10"/>
        <v>0</v>
      </c>
      <c r="H46" s="58">
        <f t="shared" si="10"/>
        <v>0</v>
      </c>
      <c r="I46" s="58">
        <f t="shared" si="10"/>
        <v>0</v>
      </c>
      <c r="J46" s="58">
        <f t="shared" si="10"/>
        <v>0</v>
      </c>
      <c r="K46" s="58">
        <f t="shared" si="10"/>
        <v>0</v>
      </c>
      <c r="L46" s="58">
        <f t="shared" si="10"/>
        <v>0</v>
      </c>
      <c r="M46" s="58">
        <f t="shared" si="10"/>
        <v>0</v>
      </c>
      <c r="N46" s="58">
        <f t="shared" si="10"/>
        <v>0</v>
      </c>
      <c r="O46" s="58">
        <f t="shared" si="10"/>
        <v>0</v>
      </c>
      <c r="P46" s="58">
        <f t="shared" si="10"/>
        <v>0</v>
      </c>
      <c r="Q46" s="58">
        <f t="shared" si="10"/>
        <v>0</v>
      </c>
      <c r="R46" s="58">
        <f t="shared" si="10"/>
        <v>0</v>
      </c>
      <c r="S46" s="58">
        <f t="shared" si="10"/>
        <v>0</v>
      </c>
      <c r="T46" s="58">
        <f t="shared" si="10"/>
        <v>0</v>
      </c>
      <c r="U46" s="58">
        <f t="shared" si="10"/>
        <v>0</v>
      </c>
      <c r="V46" s="58">
        <f t="shared" si="10"/>
        <v>0</v>
      </c>
      <c r="W46" s="58">
        <f t="shared" si="10"/>
        <v>0</v>
      </c>
      <c r="X46" s="58">
        <f t="shared" si="10"/>
        <v>0</v>
      </c>
      <c r="Y46" s="58">
        <f t="shared" si="10"/>
        <v>0</v>
      </c>
      <c r="Z46" s="58">
        <f t="shared" si="10"/>
        <v>0</v>
      </c>
      <c r="AA46" s="58">
        <f t="shared" si="10"/>
        <v>0</v>
      </c>
      <c r="AB46" s="58">
        <f t="shared" si="10"/>
        <v>0</v>
      </c>
      <c r="AC46" s="58">
        <f t="shared" si="10"/>
        <v>0</v>
      </c>
      <c r="AD46" s="58">
        <f t="shared" si="10"/>
        <v>0</v>
      </c>
      <c r="AE46" s="58">
        <f t="shared" si="10"/>
        <v>0</v>
      </c>
      <c r="AF46" s="58">
        <f t="shared" si="10"/>
        <v>0</v>
      </c>
      <c r="AG46" s="58">
        <f t="shared" si="10"/>
        <v>0</v>
      </c>
      <c r="AH46" s="58">
        <f t="shared" si="10"/>
        <v>0</v>
      </c>
    </row>
    <row r="47" spans="2:34" hidden="1">
      <c r="B47" s="52" t="s">
        <v>41</v>
      </c>
      <c r="C47" s="52"/>
      <c r="D47" s="61" t="e">
        <f>D58</f>
        <v>#DIV/0!</v>
      </c>
      <c r="E47" s="52" t="e">
        <f t="shared" ref="E47:AH47" si="11">E56</f>
        <v>#DIV/0!</v>
      </c>
      <c r="F47" s="52" t="e">
        <f t="shared" si="11"/>
        <v>#DIV/0!</v>
      </c>
      <c r="G47" s="52" t="e">
        <f t="shared" si="11"/>
        <v>#DIV/0!</v>
      </c>
      <c r="H47" s="52" t="e">
        <f t="shared" si="11"/>
        <v>#DIV/0!</v>
      </c>
      <c r="I47" s="52" t="e">
        <f t="shared" si="11"/>
        <v>#DIV/0!</v>
      </c>
      <c r="J47" s="52" t="e">
        <f t="shared" si="11"/>
        <v>#DIV/0!</v>
      </c>
      <c r="K47" s="52" t="e">
        <f t="shared" si="11"/>
        <v>#DIV/0!</v>
      </c>
      <c r="L47" s="52" t="e">
        <f t="shared" si="11"/>
        <v>#DIV/0!</v>
      </c>
      <c r="M47" s="52" t="e">
        <f t="shared" si="11"/>
        <v>#DIV/0!</v>
      </c>
      <c r="N47" s="52" t="e">
        <f t="shared" si="11"/>
        <v>#DIV/0!</v>
      </c>
      <c r="O47" s="52" t="e">
        <f t="shared" si="11"/>
        <v>#DIV/0!</v>
      </c>
      <c r="P47" s="52" t="e">
        <f t="shared" si="11"/>
        <v>#DIV/0!</v>
      </c>
      <c r="Q47" s="52" t="e">
        <f t="shared" si="11"/>
        <v>#DIV/0!</v>
      </c>
      <c r="R47" s="52" t="e">
        <f t="shared" si="11"/>
        <v>#DIV/0!</v>
      </c>
      <c r="S47" s="52" t="e">
        <f t="shared" si="11"/>
        <v>#DIV/0!</v>
      </c>
      <c r="T47" s="52" t="e">
        <f t="shared" si="11"/>
        <v>#DIV/0!</v>
      </c>
      <c r="U47" s="52" t="e">
        <f t="shared" si="11"/>
        <v>#DIV/0!</v>
      </c>
      <c r="V47" s="52" t="e">
        <f t="shared" si="11"/>
        <v>#DIV/0!</v>
      </c>
      <c r="W47" s="52" t="e">
        <f t="shared" si="11"/>
        <v>#DIV/0!</v>
      </c>
      <c r="X47" s="52" t="e">
        <f t="shared" si="11"/>
        <v>#DIV/0!</v>
      </c>
      <c r="Y47" s="52" t="e">
        <f t="shared" si="11"/>
        <v>#DIV/0!</v>
      </c>
      <c r="Z47" s="52" t="e">
        <f t="shared" si="11"/>
        <v>#DIV/0!</v>
      </c>
      <c r="AA47" s="52" t="e">
        <f t="shared" si="11"/>
        <v>#DIV/0!</v>
      </c>
      <c r="AB47" s="52" t="e">
        <f t="shared" si="11"/>
        <v>#DIV/0!</v>
      </c>
      <c r="AC47" s="52" t="e">
        <f t="shared" si="11"/>
        <v>#DIV/0!</v>
      </c>
      <c r="AD47" s="52" t="e">
        <f t="shared" si="11"/>
        <v>#DIV/0!</v>
      </c>
      <c r="AE47" s="52" t="e">
        <f t="shared" si="11"/>
        <v>#DIV/0!</v>
      </c>
      <c r="AF47" s="52" t="e">
        <f t="shared" si="11"/>
        <v>#DIV/0!</v>
      </c>
      <c r="AG47" s="52" t="e">
        <f t="shared" si="11"/>
        <v>#DIV/0!</v>
      </c>
      <c r="AH47" s="52" t="e">
        <f t="shared" si="11"/>
        <v>#DIV/0!</v>
      </c>
    </row>
    <row r="48" spans="2:34" hidden="1">
      <c r="B48" s="52" t="s">
        <v>42</v>
      </c>
      <c r="C48" s="52"/>
      <c r="D48" s="52"/>
      <c r="E48" s="52" t="e">
        <f>E47*D38</f>
        <v>#DIV/0!</v>
      </c>
      <c r="F48" s="52" t="e">
        <f t="shared" ref="F48:AH48" si="12">F47*E42</f>
        <v>#DIV/0!</v>
      </c>
      <c r="G48" s="52" t="e">
        <f t="shared" si="12"/>
        <v>#DIV/0!</v>
      </c>
      <c r="H48" s="52" t="e">
        <f t="shared" si="12"/>
        <v>#DIV/0!</v>
      </c>
      <c r="I48" s="52" t="e">
        <f t="shared" si="12"/>
        <v>#DIV/0!</v>
      </c>
      <c r="J48" s="52" t="e">
        <f t="shared" si="12"/>
        <v>#DIV/0!</v>
      </c>
      <c r="K48" s="52" t="e">
        <f t="shared" si="12"/>
        <v>#DIV/0!</v>
      </c>
      <c r="L48" s="52" t="e">
        <f t="shared" si="12"/>
        <v>#DIV/0!</v>
      </c>
      <c r="M48" s="52" t="e">
        <f t="shared" si="12"/>
        <v>#DIV/0!</v>
      </c>
      <c r="N48" s="52" t="e">
        <f t="shared" si="12"/>
        <v>#DIV/0!</v>
      </c>
      <c r="O48" s="52" t="e">
        <f t="shared" si="12"/>
        <v>#DIV/0!</v>
      </c>
      <c r="P48" s="52" t="e">
        <f t="shared" si="12"/>
        <v>#DIV/0!</v>
      </c>
      <c r="Q48" s="52" t="e">
        <f t="shared" si="12"/>
        <v>#DIV/0!</v>
      </c>
      <c r="R48" s="52" t="e">
        <f t="shared" si="12"/>
        <v>#DIV/0!</v>
      </c>
      <c r="S48" s="52" t="e">
        <f t="shared" si="12"/>
        <v>#DIV/0!</v>
      </c>
      <c r="T48" s="52" t="e">
        <f t="shared" si="12"/>
        <v>#DIV/0!</v>
      </c>
      <c r="U48" s="52" t="e">
        <f t="shared" si="12"/>
        <v>#DIV/0!</v>
      </c>
      <c r="V48" s="52" t="e">
        <f t="shared" si="12"/>
        <v>#DIV/0!</v>
      </c>
      <c r="W48" s="52" t="e">
        <f t="shared" si="12"/>
        <v>#DIV/0!</v>
      </c>
      <c r="X48" s="52" t="e">
        <f t="shared" si="12"/>
        <v>#DIV/0!</v>
      </c>
      <c r="Y48" s="52" t="e">
        <f t="shared" si="12"/>
        <v>#DIV/0!</v>
      </c>
      <c r="Z48" s="52" t="e">
        <f t="shared" si="12"/>
        <v>#DIV/0!</v>
      </c>
      <c r="AA48" s="52" t="e">
        <f t="shared" si="12"/>
        <v>#DIV/0!</v>
      </c>
      <c r="AB48" s="52" t="e">
        <f t="shared" si="12"/>
        <v>#DIV/0!</v>
      </c>
      <c r="AC48" s="52" t="e">
        <f t="shared" si="12"/>
        <v>#DIV/0!</v>
      </c>
      <c r="AD48" s="52" t="e">
        <f t="shared" si="12"/>
        <v>#DIV/0!</v>
      </c>
      <c r="AE48" s="52" t="e">
        <f t="shared" si="12"/>
        <v>#DIV/0!</v>
      </c>
      <c r="AF48" s="52" t="e">
        <f t="shared" si="12"/>
        <v>#DIV/0!</v>
      </c>
      <c r="AG48" s="52" t="e">
        <f t="shared" si="12"/>
        <v>#DIV/0!</v>
      </c>
      <c r="AH48" s="52" t="e">
        <f t="shared" si="12"/>
        <v>#DIV/0!</v>
      </c>
    </row>
    <row r="49" spans="2:34" hidden="1">
      <c r="B49" s="61" t="s">
        <v>43</v>
      </c>
      <c r="C49" s="61"/>
      <c r="D49" s="52"/>
      <c r="E49" s="61" t="e">
        <f>D58-E62</f>
        <v>#DIV/0!</v>
      </c>
      <c r="F49" s="61" t="e">
        <f t="shared" ref="F49:AH49" si="13">E62-F62</f>
        <v>#DIV/0!</v>
      </c>
      <c r="G49" s="61" t="e">
        <f t="shared" si="13"/>
        <v>#DIV/0!</v>
      </c>
      <c r="H49" s="61" t="e">
        <f t="shared" si="13"/>
        <v>#DIV/0!</v>
      </c>
      <c r="I49" s="61" t="e">
        <f t="shared" si="13"/>
        <v>#DIV/0!</v>
      </c>
      <c r="J49" s="61" t="e">
        <f t="shared" si="13"/>
        <v>#DIV/0!</v>
      </c>
      <c r="K49" s="61" t="e">
        <f t="shared" si="13"/>
        <v>#DIV/0!</v>
      </c>
      <c r="L49" s="61" t="e">
        <f t="shared" si="13"/>
        <v>#DIV/0!</v>
      </c>
      <c r="M49" s="61" t="e">
        <f t="shared" si="13"/>
        <v>#DIV/0!</v>
      </c>
      <c r="N49" s="61" t="e">
        <f t="shared" si="13"/>
        <v>#DIV/0!</v>
      </c>
      <c r="O49" s="61" t="e">
        <f t="shared" si="13"/>
        <v>#DIV/0!</v>
      </c>
      <c r="P49" s="61" t="e">
        <f t="shared" si="13"/>
        <v>#DIV/0!</v>
      </c>
      <c r="Q49" s="61" t="e">
        <f t="shared" si="13"/>
        <v>#DIV/0!</v>
      </c>
      <c r="R49" s="61" t="e">
        <f t="shared" si="13"/>
        <v>#DIV/0!</v>
      </c>
      <c r="S49" s="61" t="e">
        <f t="shared" si="13"/>
        <v>#DIV/0!</v>
      </c>
      <c r="T49" s="61" t="e">
        <f t="shared" si="13"/>
        <v>#DIV/0!</v>
      </c>
      <c r="U49" s="61" t="e">
        <f t="shared" si="13"/>
        <v>#DIV/0!</v>
      </c>
      <c r="V49" s="61" t="e">
        <f t="shared" si="13"/>
        <v>#DIV/0!</v>
      </c>
      <c r="W49" s="61" t="e">
        <f t="shared" si="13"/>
        <v>#DIV/0!</v>
      </c>
      <c r="X49" s="61" t="e">
        <f t="shared" si="13"/>
        <v>#DIV/0!</v>
      </c>
      <c r="Y49" s="61" t="e">
        <f t="shared" si="13"/>
        <v>#DIV/0!</v>
      </c>
      <c r="Z49" s="61" t="e">
        <f t="shared" si="13"/>
        <v>#DIV/0!</v>
      </c>
      <c r="AA49" s="61" t="e">
        <f t="shared" si="13"/>
        <v>#DIV/0!</v>
      </c>
      <c r="AB49" s="61" t="e">
        <f t="shared" si="13"/>
        <v>#DIV/0!</v>
      </c>
      <c r="AC49" s="61" t="e">
        <f t="shared" si="13"/>
        <v>#DIV/0!</v>
      </c>
      <c r="AD49" s="61" t="e">
        <f t="shared" si="13"/>
        <v>#DIV/0!</v>
      </c>
      <c r="AE49" s="61" t="e">
        <f t="shared" si="13"/>
        <v>#DIV/0!</v>
      </c>
      <c r="AF49" s="61" t="e">
        <f t="shared" si="13"/>
        <v>#DIV/0!</v>
      </c>
      <c r="AG49" s="61" t="e">
        <f t="shared" si="13"/>
        <v>#DIV/0!</v>
      </c>
      <c r="AH49" s="61" t="e">
        <f t="shared" si="13"/>
        <v>#DIV/0!</v>
      </c>
    </row>
    <row r="50" spans="2:34" hidden="1">
      <c r="B50" s="61" t="s">
        <v>44</v>
      </c>
      <c r="C50" s="61"/>
      <c r="D50" s="62">
        <f>(1+D42)^-D41</f>
        <v>1</v>
      </c>
      <c r="E50" s="52" t="e">
        <f t="shared" ref="E50:AH50" si="14">E48-E49</f>
        <v>#DIV/0!</v>
      </c>
      <c r="F50" s="52" t="e">
        <f t="shared" si="14"/>
        <v>#DIV/0!</v>
      </c>
      <c r="G50" s="52" t="e">
        <f t="shared" si="14"/>
        <v>#DIV/0!</v>
      </c>
      <c r="H50" s="52" t="e">
        <f t="shared" si="14"/>
        <v>#DIV/0!</v>
      </c>
      <c r="I50" s="52" t="e">
        <f t="shared" si="14"/>
        <v>#DIV/0!</v>
      </c>
      <c r="J50" s="52" t="e">
        <f t="shared" si="14"/>
        <v>#DIV/0!</v>
      </c>
      <c r="K50" s="52" t="e">
        <f t="shared" si="14"/>
        <v>#DIV/0!</v>
      </c>
      <c r="L50" s="52" t="e">
        <f t="shared" si="14"/>
        <v>#DIV/0!</v>
      </c>
      <c r="M50" s="52" t="e">
        <f t="shared" si="14"/>
        <v>#DIV/0!</v>
      </c>
      <c r="N50" s="52" t="e">
        <f t="shared" si="14"/>
        <v>#DIV/0!</v>
      </c>
      <c r="O50" s="52" t="e">
        <f t="shared" si="14"/>
        <v>#DIV/0!</v>
      </c>
      <c r="P50" s="52" t="e">
        <f t="shared" si="14"/>
        <v>#DIV/0!</v>
      </c>
      <c r="Q50" s="52" t="e">
        <f t="shared" si="14"/>
        <v>#DIV/0!</v>
      </c>
      <c r="R50" s="52" t="e">
        <f t="shared" si="14"/>
        <v>#DIV/0!</v>
      </c>
      <c r="S50" s="52" t="e">
        <f t="shared" si="14"/>
        <v>#DIV/0!</v>
      </c>
      <c r="T50" s="52" t="e">
        <f t="shared" si="14"/>
        <v>#DIV/0!</v>
      </c>
      <c r="U50" s="52" t="e">
        <f t="shared" si="14"/>
        <v>#DIV/0!</v>
      </c>
      <c r="V50" s="52" t="e">
        <f t="shared" si="14"/>
        <v>#DIV/0!</v>
      </c>
      <c r="W50" s="52" t="e">
        <f t="shared" si="14"/>
        <v>#DIV/0!</v>
      </c>
      <c r="X50" s="52" t="e">
        <f t="shared" si="14"/>
        <v>#DIV/0!</v>
      </c>
      <c r="Y50" s="52" t="e">
        <f t="shared" si="14"/>
        <v>#DIV/0!</v>
      </c>
      <c r="Z50" s="52" t="e">
        <f t="shared" si="14"/>
        <v>#DIV/0!</v>
      </c>
      <c r="AA50" s="52" t="e">
        <f t="shared" si="14"/>
        <v>#DIV/0!</v>
      </c>
      <c r="AB50" s="52" t="e">
        <f t="shared" si="14"/>
        <v>#DIV/0!</v>
      </c>
      <c r="AC50" s="52" t="e">
        <f t="shared" si="14"/>
        <v>#DIV/0!</v>
      </c>
      <c r="AD50" s="52" t="e">
        <f t="shared" si="14"/>
        <v>#DIV/0!</v>
      </c>
      <c r="AE50" s="52" t="e">
        <f t="shared" si="14"/>
        <v>#DIV/0!</v>
      </c>
      <c r="AF50" s="52" t="e">
        <f t="shared" si="14"/>
        <v>#DIV/0!</v>
      </c>
      <c r="AG50" s="52" t="e">
        <f t="shared" si="14"/>
        <v>#DIV/0!</v>
      </c>
      <c r="AH50" s="52" t="e">
        <f t="shared" si="14"/>
        <v>#DIV/0!</v>
      </c>
    </row>
    <row r="51" spans="2:34" hidden="1">
      <c r="B51" s="61" t="s">
        <v>45</v>
      </c>
      <c r="C51" s="61"/>
      <c r="D51" s="62" t="e">
        <f>(1-D50)/D42</f>
        <v>#DIV/0!</v>
      </c>
      <c r="E51" s="61" t="e">
        <f t="shared" ref="E51:AH51" si="15">E62</f>
        <v>#DIV/0!</v>
      </c>
      <c r="F51" s="61" t="e">
        <f t="shared" si="15"/>
        <v>#DIV/0!</v>
      </c>
      <c r="G51" s="61" t="e">
        <f t="shared" si="15"/>
        <v>#DIV/0!</v>
      </c>
      <c r="H51" s="61" t="e">
        <f t="shared" si="15"/>
        <v>#DIV/0!</v>
      </c>
      <c r="I51" s="61" t="e">
        <f t="shared" si="15"/>
        <v>#DIV/0!</v>
      </c>
      <c r="J51" s="61" t="e">
        <f t="shared" si="15"/>
        <v>#DIV/0!</v>
      </c>
      <c r="K51" s="61" t="e">
        <f t="shared" si="15"/>
        <v>#DIV/0!</v>
      </c>
      <c r="L51" s="61" t="e">
        <f t="shared" si="15"/>
        <v>#DIV/0!</v>
      </c>
      <c r="M51" s="61" t="e">
        <f t="shared" si="15"/>
        <v>#DIV/0!</v>
      </c>
      <c r="N51" s="61" t="e">
        <f t="shared" si="15"/>
        <v>#DIV/0!</v>
      </c>
      <c r="O51" s="61" t="e">
        <f t="shared" si="15"/>
        <v>#DIV/0!</v>
      </c>
      <c r="P51" s="61" t="e">
        <f t="shared" si="15"/>
        <v>#DIV/0!</v>
      </c>
      <c r="Q51" s="61" t="e">
        <f t="shared" si="15"/>
        <v>#DIV/0!</v>
      </c>
      <c r="R51" s="61" t="e">
        <f t="shared" si="15"/>
        <v>#DIV/0!</v>
      </c>
      <c r="S51" s="61" t="e">
        <f t="shared" si="15"/>
        <v>#DIV/0!</v>
      </c>
      <c r="T51" s="61" t="e">
        <f t="shared" si="15"/>
        <v>#DIV/0!</v>
      </c>
      <c r="U51" s="61" t="e">
        <f t="shared" si="15"/>
        <v>#DIV/0!</v>
      </c>
      <c r="V51" s="61" t="e">
        <f t="shared" si="15"/>
        <v>#DIV/0!</v>
      </c>
      <c r="W51" s="61" t="e">
        <f t="shared" si="15"/>
        <v>#DIV/0!</v>
      </c>
      <c r="X51" s="61" t="e">
        <f t="shared" si="15"/>
        <v>#DIV/0!</v>
      </c>
      <c r="Y51" s="61" t="e">
        <f t="shared" si="15"/>
        <v>#DIV/0!</v>
      </c>
      <c r="Z51" s="61" t="e">
        <f t="shared" si="15"/>
        <v>#DIV/0!</v>
      </c>
      <c r="AA51" s="61" t="e">
        <f t="shared" si="15"/>
        <v>#DIV/0!</v>
      </c>
      <c r="AB51" s="61" t="e">
        <f t="shared" si="15"/>
        <v>#DIV/0!</v>
      </c>
      <c r="AC51" s="61" t="e">
        <f t="shared" si="15"/>
        <v>#DIV/0!</v>
      </c>
      <c r="AD51" s="61" t="e">
        <f t="shared" si="15"/>
        <v>#DIV/0!</v>
      </c>
      <c r="AE51" s="61" t="e">
        <f t="shared" si="15"/>
        <v>#DIV/0!</v>
      </c>
      <c r="AF51" s="61" t="e">
        <f t="shared" si="15"/>
        <v>#DIV/0!</v>
      </c>
      <c r="AG51" s="61" t="e">
        <f t="shared" si="15"/>
        <v>#DIV/0!</v>
      </c>
      <c r="AH51" s="61" t="e">
        <f t="shared" si="15"/>
        <v>#DIV/0!</v>
      </c>
    </row>
    <row r="52" spans="2:34" hidden="1">
      <c r="B52" s="52" t="s">
        <v>53</v>
      </c>
      <c r="C52" s="52"/>
      <c r="D52" s="52" t="e">
        <f>D36/D51</f>
        <v>#DIV/0!</v>
      </c>
      <c r="E52" s="52" t="e">
        <f t="shared" ref="E52:AH52" si="16">$D$47-E51</f>
        <v>#DIV/0!</v>
      </c>
      <c r="F52" s="52" t="e">
        <f t="shared" si="16"/>
        <v>#DIV/0!</v>
      </c>
      <c r="G52" s="52" t="e">
        <f t="shared" si="16"/>
        <v>#DIV/0!</v>
      </c>
      <c r="H52" s="52" t="e">
        <f t="shared" si="16"/>
        <v>#DIV/0!</v>
      </c>
      <c r="I52" s="52" t="e">
        <f t="shared" si="16"/>
        <v>#DIV/0!</v>
      </c>
      <c r="J52" s="52" t="e">
        <f t="shared" si="16"/>
        <v>#DIV/0!</v>
      </c>
      <c r="K52" s="52" t="e">
        <f t="shared" si="16"/>
        <v>#DIV/0!</v>
      </c>
      <c r="L52" s="52" t="e">
        <f t="shared" si="16"/>
        <v>#DIV/0!</v>
      </c>
      <c r="M52" s="52" t="e">
        <f t="shared" si="16"/>
        <v>#DIV/0!</v>
      </c>
      <c r="N52" s="52" t="e">
        <f t="shared" si="16"/>
        <v>#DIV/0!</v>
      </c>
      <c r="O52" s="52" t="e">
        <f t="shared" si="16"/>
        <v>#DIV/0!</v>
      </c>
      <c r="P52" s="52" t="e">
        <f t="shared" si="16"/>
        <v>#DIV/0!</v>
      </c>
      <c r="Q52" s="52" t="e">
        <f t="shared" si="16"/>
        <v>#DIV/0!</v>
      </c>
      <c r="R52" s="52" t="e">
        <f t="shared" si="16"/>
        <v>#DIV/0!</v>
      </c>
      <c r="S52" s="52" t="e">
        <f t="shared" si="16"/>
        <v>#DIV/0!</v>
      </c>
      <c r="T52" s="52" t="e">
        <f t="shared" si="16"/>
        <v>#DIV/0!</v>
      </c>
      <c r="U52" s="52" t="e">
        <f t="shared" si="16"/>
        <v>#DIV/0!</v>
      </c>
      <c r="V52" s="52" t="e">
        <f t="shared" si="16"/>
        <v>#DIV/0!</v>
      </c>
      <c r="W52" s="52" t="e">
        <f t="shared" si="16"/>
        <v>#DIV/0!</v>
      </c>
      <c r="X52" s="52" t="e">
        <f t="shared" si="16"/>
        <v>#DIV/0!</v>
      </c>
      <c r="Y52" s="52" t="e">
        <f t="shared" si="16"/>
        <v>#DIV/0!</v>
      </c>
      <c r="Z52" s="52" t="e">
        <f t="shared" si="16"/>
        <v>#DIV/0!</v>
      </c>
      <c r="AA52" s="52" t="e">
        <f t="shared" si="16"/>
        <v>#DIV/0!</v>
      </c>
      <c r="AB52" s="52" t="e">
        <f t="shared" si="16"/>
        <v>#DIV/0!</v>
      </c>
      <c r="AC52" s="52" t="e">
        <f t="shared" si="16"/>
        <v>#DIV/0!</v>
      </c>
      <c r="AD52" s="52" t="e">
        <f t="shared" si="16"/>
        <v>#DIV/0!</v>
      </c>
      <c r="AE52" s="52" t="e">
        <f t="shared" si="16"/>
        <v>#DIV/0!</v>
      </c>
      <c r="AF52" s="52" t="e">
        <f t="shared" si="16"/>
        <v>#DIV/0!</v>
      </c>
      <c r="AG52" s="52" t="e">
        <f t="shared" si="16"/>
        <v>#DIV/0!</v>
      </c>
      <c r="AH52" s="52" t="e">
        <f t="shared" si="16"/>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17">(1+E46)^-E45</f>
        <v>1</v>
      </c>
      <c r="F54" s="62">
        <f t="shared" si="17"/>
        <v>1</v>
      </c>
      <c r="G54" s="62">
        <f t="shared" si="17"/>
        <v>1</v>
      </c>
      <c r="H54" s="62">
        <f t="shared" si="17"/>
        <v>1</v>
      </c>
      <c r="I54" s="62">
        <f t="shared" si="17"/>
        <v>1</v>
      </c>
      <c r="J54" s="62">
        <f t="shared" si="17"/>
        <v>1</v>
      </c>
      <c r="K54" s="62">
        <f t="shared" si="17"/>
        <v>1</v>
      </c>
      <c r="L54" s="62">
        <f t="shared" si="17"/>
        <v>1</v>
      </c>
      <c r="M54" s="62">
        <f t="shared" si="17"/>
        <v>1</v>
      </c>
      <c r="N54" s="62">
        <f t="shared" si="17"/>
        <v>1</v>
      </c>
      <c r="O54" s="62">
        <f t="shared" si="17"/>
        <v>1</v>
      </c>
      <c r="P54" s="62">
        <f t="shared" si="17"/>
        <v>1</v>
      </c>
      <c r="Q54" s="62">
        <f t="shared" si="17"/>
        <v>1</v>
      </c>
      <c r="R54" s="62">
        <f t="shared" si="17"/>
        <v>1</v>
      </c>
      <c r="S54" s="62">
        <f t="shared" si="17"/>
        <v>1</v>
      </c>
      <c r="T54" s="62">
        <f t="shared" si="17"/>
        <v>1</v>
      </c>
      <c r="U54" s="62">
        <f t="shared" si="17"/>
        <v>1</v>
      </c>
      <c r="V54" s="62">
        <f t="shared" si="17"/>
        <v>1</v>
      </c>
      <c r="W54" s="62">
        <f t="shared" si="17"/>
        <v>1</v>
      </c>
      <c r="X54" s="62">
        <f t="shared" si="17"/>
        <v>1</v>
      </c>
      <c r="Y54" s="62">
        <f t="shared" si="17"/>
        <v>1</v>
      </c>
      <c r="Z54" s="62">
        <f t="shared" si="17"/>
        <v>1</v>
      </c>
      <c r="AA54" s="62">
        <f t="shared" si="17"/>
        <v>1</v>
      </c>
      <c r="AB54" s="62">
        <f t="shared" si="17"/>
        <v>1</v>
      </c>
      <c r="AC54" s="62">
        <f t="shared" si="17"/>
        <v>1</v>
      </c>
      <c r="AD54" s="62">
        <f t="shared" si="17"/>
        <v>1</v>
      </c>
      <c r="AE54" s="62">
        <f t="shared" si="17"/>
        <v>1</v>
      </c>
      <c r="AF54" s="62">
        <f t="shared" si="17"/>
        <v>1</v>
      </c>
      <c r="AG54" s="62">
        <f t="shared" si="17"/>
        <v>1</v>
      </c>
      <c r="AH54" s="62">
        <f t="shared" si="17"/>
        <v>1</v>
      </c>
    </row>
    <row r="55" spans="2:34" hidden="1">
      <c r="B55" s="65" t="s">
        <v>57</v>
      </c>
      <c r="C55" s="65"/>
      <c r="D55" s="52">
        <f>(D54-D41)</f>
        <v>0</v>
      </c>
      <c r="E55" s="62" t="e">
        <f t="shared" ref="E55:AH55" si="18">(1-E54)/E46</f>
        <v>#DIV/0!</v>
      </c>
      <c r="F55" s="62" t="e">
        <f t="shared" si="18"/>
        <v>#DIV/0!</v>
      </c>
      <c r="G55" s="62" t="e">
        <f t="shared" si="18"/>
        <v>#DIV/0!</v>
      </c>
      <c r="H55" s="62" t="e">
        <f t="shared" si="18"/>
        <v>#DIV/0!</v>
      </c>
      <c r="I55" s="62" t="e">
        <f t="shared" si="18"/>
        <v>#DIV/0!</v>
      </c>
      <c r="J55" s="62" t="e">
        <f t="shared" si="18"/>
        <v>#DIV/0!</v>
      </c>
      <c r="K55" s="62" t="e">
        <f t="shared" si="18"/>
        <v>#DIV/0!</v>
      </c>
      <c r="L55" s="62" t="e">
        <f t="shared" si="18"/>
        <v>#DIV/0!</v>
      </c>
      <c r="M55" s="62" t="e">
        <f t="shared" si="18"/>
        <v>#DIV/0!</v>
      </c>
      <c r="N55" s="62" t="e">
        <f t="shared" si="18"/>
        <v>#DIV/0!</v>
      </c>
      <c r="O55" s="62" t="e">
        <f t="shared" si="18"/>
        <v>#DIV/0!</v>
      </c>
      <c r="P55" s="62" t="e">
        <f t="shared" si="18"/>
        <v>#DIV/0!</v>
      </c>
      <c r="Q55" s="62" t="e">
        <f t="shared" si="18"/>
        <v>#DIV/0!</v>
      </c>
      <c r="R55" s="62" t="e">
        <f t="shared" si="18"/>
        <v>#DIV/0!</v>
      </c>
      <c r="S55" s="62" t="e">
        <f t="shared" si="18"/>
        <v>#DIV/0!</v>
      </c>
      <c r="T55" s="62" t="e">
        <f t="shared" si="18"/>
        <v>#DIV/0!</v>
      </c>
      <c r="U55" s="62" t="e">
        <f t="shared" si="18"/>
        <v>#DIV/0!</v>
      </c>
      <c r="V55" s="62" t="e">
        <f t="shared" si="18"/>
        <v>#DIV/0!</v>
      </c>
      <c r="W55" s="62" t="e">
        <f t="shared" si="18"/>
        <v>#DIV/0!</v>
      </c>
      <c r="X55" s="62" t="e">
        <f t="shared" si="18"/>
        <v>#DIV/0!</v>
      </c>
      <c r="Y55" s="62" t="e">
        <f t="shared" si="18"/>
        <v>#DIV/0!</v>
      </c>
      <c r="Z55" s="62" t="e">
        <f t="shared" si="18"/>
        <v>#DIV/0!</v>
      </c>
      <c r="AA55" s="62" t="e">
        <f t="shared" si="18"/>
        <v>#DIV/0!</v>
      </c>
      <c r="AB55" s="62" t="e">
        <f t="shared" si="18"/>
        <v>#DIV/0!</v>
      </c>
      <c r="AC55" s="62" t="e">
        <f t="shared" si="18"/>
        <v>#DIV/0!</v>
      </c>
      <c r="AD55" s="62" t="e">
        <f t="shared" si="18"/>
        <v>#DIV/0!</v>
      </c>
      <c r="AE55" s="62" t="e">
        <f t="shared" si="18"/>
        <v>#DIV/0!</v>
      </c>
      <c r="AF55" s="62" t="e">
        <f t="shared" si="18"/>
        <v>#DIV/0!</v>
      </c>
      <c r="AG55" s="62" t="e">
        <f t="shared" si="18"/>
        <v>#DIV/0!</v>
      </c>
      <c r="AH55" s="62" t="e">
        <f t="shared" si="18"/>
        <v>#DIV/0!</v>
      </c>
    </row>
    <row r="56" spans="2:34" hidden="1">
      <c r="B56" s="66" t="s">
        <v>58</v>
      </c>
      <c r="C56" s="66"/>
      <c r="D56" s="62">
        <f>(1+D42)^D55</f>
        <v>1</v>
      </c>
      <c r="E56" s="52" t="e">
        <f t="shared" ref="E56:AH56" si="19">E40/E55</f>
        <v>#DIV/0!</v>
      </c>
      <c r="F56" s="52" t="e">
        <f t="shared" si="19"/>
        <v>#DIV/0!</v>
      </c>
      <c r="G56" s="52" t="e">
        <f t="shared" si="19"/>
        <v>#DIV/0!</v>
      </c>
      <c r="H56" s="52" t="e">
        <f t="shared" si="19"/>
        <v>#DIV/0!</v>
      </c>
      <c r="I56" s="52" t="e">
        <f t="shared" si="19"/>
        <v>#DIV/0!</v>
      </c>
      <c r="J56" s="52" t="e">
        <f t="shared" si="19"/>
        <v>#DIV/0!</v>
      </c>
      <c r="K56" s="52" t="e">
        <f t="shared" si="19"/>
        <v>#DIV/0!</v>
      </c>
      <c r="L56" s="52" t="e">
        <f t="shared" si="19"/>
        <v>#DIV/0!</v>
      </c>
      <c r="M56" s="52" t="e">
        <f t="shared" si="19"/>
        <v>#DIV/0!</v>
      </c>
      <c r="N56" s="52" t="e">
        <f t="shared" si="19"/>
        <v>#DIV/0!</v>
      </c>
      <c r="O56" s="52" t="e">
        <f t="shared" si="19"/>
        <v>#DIV/0!</v>
      </c>
      <c r="P56" s="52" t="e">
        <f t="shared" si="19"/>
        <v>#DIV/0!</v>
      </c>
      <c r="Q56" s="52" t="e">
        <f t="shared" si="19"/>
        <v>#DIV/0!</v>
      </c>
      <c r="R56" s="52" t="e">
        <f t="shared" si="19"/>
        <v>#DIV/0!</v>
      </c>
      <c r="S56" s="52" t="e">
        <f t="shared" si="19"/>
        <v>#DIV/0!</v>
      </c>
      <c r="T56" s="52" t="e">
        <f t="shared" si="19"/>
        <v>#DIV/0!</v>
      </c>
      <c r="U56" s="52" t="e">
        <f t="shared" si="19"/>
        <v>#DIV/0!</v>
      </c>
      <c r="V56" s="52" t="e">
        <f t="shared" si="19"/>
        <v>#DIV/0!</v>
      </c>
      <c r="W56" s="52" t="e">
        <f t="shared" si="19"/>
        <v>#DIV/0!</v>
      </c>
      <c r="X56" s="52" t="e">
        <f t="shared" si="19"/>
        <v>#DIV/0!</v>
      </c>
      <c r="Y56" s="52" t="e">
        <f t="shared" si="19"/>
        <v>#DIV/0!</v>
      </c>
      <c r="Z56" s="52" t="e">
        <f t="shared" si="19"/>
        <v>#DIV/0!</v>
      </c>
      <c r="AA56" s="52" t="e">
        <f t="shared" si="19"/>
        <v>#DIV/0!</v>
      </c>
      <c r="AB56" s="52" t="e">
        <f t="shared" si="19"/>
        <v>#DIV/0!</v>
      </c>
      <c r="AC56" s="52" t="e">
        <f t="shared" si="19"/>
        <v>#DIV/0!</v>
      </c>
      <c r="AD56" s="52" t="e">
        <f t="shared" si="19"/>
        <v>#DIV/0!</v>
      </c>
      <c r="AE56" s="52" t="e">
        <f t="shared" si="19"/>
        <v>#DIV/0!</v>
      </c>
      <c r="AF56" s="52" t="e">
        <f t="shared" si="19"/>
        <v>#DIV/0!</v>
      </c>
      <c r="AG56" s="52" t="e">
        <f t="shared" si="19"/>
        <v>#DIV/0!</v>
      </c>
      <c r="AH56" s="52" t="e">
        <f t="shared" si="19"/>
        <v>#DIV/0!</v>
      </c>
    </row>
    <row r="57" spans="2:34" hidden="1">
      <c r="B57" s="61" t="s">
        <v>47</v>
      </c>
      <c r="C57" s="61"/>
      <c r="D57" s="52" t="e">
        <f>(1-D56)/D42</f>
        <v>#DIV/0!</v>
      </c>
      <c r="E57" s="52">
        <f>D53+1</f>
        <v>1</v>
      </c>
      <c r="F57" s="52">
        <f t="shared" ref="F57:AH57" si="20">E57+1</f>
        <v>2</v>
      </c>
      <c r="G57" s="52">
        <f t="shared" si="20"/>
        <v>3</v>
      </c>
      <c r="H57" s="52">
        <f t="shared" si="20"/>
        <v>4</v>
      </c>
      <c r="I57" s="52">
        <f t="shared" si="20"/>
        <v>5</v>
      </c>
      <c r="J57" s="52">
        <f t="shared" si="20"/>
        <v>6</v>
      </c>
      <c r="K57" s="52">
        <f t="shared" si="20"/>
        <v>7</v>
      </c>
      <c r="L57" s="52">
        <f t="shared" si="20"/>
        <v>8</v>
      </c>
      <c r="M57" s="52">
        <f t="shared" si="20"/>
        <v>9</v>
      </c>
      <c r="N57" s="52">
        <f t="shared" si="20"/>
        <v>10</v>
      </c>
      <c r="O57" s="52">
        <f t="shared" si="20"/>
        <v>11</v>
      </c>
      <c r="P57" s="52">
        <f t="shared" si="20"/>
        <v>12</v>
      </c>
      <c r="Q57" s="52">
        <f t="shared" si="20"/>
        <v>13</v>
      </c>
      <c r="R57" s="52">
        <f t="shared" si="20"/>
        <v>14</v>
      </c>
      <c r="S57" s="52">
        <f t="shared" si="20"/>
        <v>15</v>
      </c>
      <c r="T57" s="52">
        <f t="shared" si="20"/>
        <v>16</v>
      </c>
      <c r="U57" s="52">
        <f t="shared" si="20"/>
        <v>17</v>
      </c>
      <c r="V57" s="52">
        <f t="shared" si="20"/>
        <v>18</v>
      </c>
      <c r="W57" s="52">
        <f t="shared" si="20"/>
        <v>19</v>
      </c>
      <c r="X57" s="52">
        <f t="shared" si="20"/>
        <v>20</v>
      </c>
      <c r="Y57" s="52">
        <f t="shared" si="20"/>
        <v>21</v>
      </c>
      <c r="Z57" s="52">
        <f t="shared" si="20"/>
        <v>22</v>
      </c>
      <c r="AA57" s="52">
        <f t="shared" si="20"/>
        <v>23</v>
      </c>
      <c r="AB57" s="52">
        <f t="shared" si="20"/>
        <v>24</v>
      </c>
      <c r="AC57" s="52">
        <f t="shared" si="20"/>
        <v>25</v>
      </c>
      <c r="AD57" s="52">
        <f t="shared" si="20"/>
        <v>26</v>
      </c>
      <c r="AE57" s="52">
        <f t="shared" si="20"/>
        <v>27</v>
      </c>
      <c r="AF57" s="52">
        <f t="shared" si="20"/>
        <v>28</v>
      </c>
      <c r="AG57" s="52">
        <f t="shared" si="20"/>
        <v>29</v>
      </c>
      <c r="AH57" s="52">
        <f t="shared" si="20"/>
        <v>30</v>
      </c>
    </row>
    <row r="58" spans="2:34" hidden="1">
      <c r="B58" s="52" t="s">
        <v>48</v>
      </c>
      <c r="C58" s="52"/>
      <c r="D58" s="52" t="e">
        <f>D43*D57</f>
        <v>#DIV/0!</v>
      </c>
      <c r="E58" s="52">
        <f t="shared" ref="E58:AH58" si="21">E57*E42</f>
        <v>12</v>
      </c>
      <c r="F58" s="52">
        <f t="shared" si="21"/>
        <v>24</v>
      </c>
      <c r="G58" s="52">
        <f t="shared" si="21"/>
        <v>36</v>
      </c>
      <c r="H58" s="52">
        <f t="shared" si="21"/>
        <v>48</v>
      </c>
      <c r="I58" s="52">
        <f t="shared" si="21"/>
        <v>60</v>
      </c>
      <c r="J58" s="52">
        <f t="shared" si="21"/>
        <v>72</v>
      </c>
      <c r="K58" s="52">
        <f t="shared" si="21"/>
        <v>84</v>
      </c>
      <c r="L58" s="52">
        <f t="shared" si="21"/>
        <v>96</v>
      </c>
      <c r="M58" s="52">
        <f t="shared" si="21"/>
        <v>108</v>
      </c>
      <c r="N58" s="52">
        <f t="shared" si="21"/>
        <v>120</v>
      </c>
      <c r="O58" s="52">
        <f t="shared" si="21"/>
        <v>132</v>
      </c>
      <c r="P58" s="52">
        <f t="shared" si="21"/>
        <v>144</v>
      </c>
      <c r="Q58" s="52">
        <f t="shared" si="21"/>
        <v>156</v>
      </c>
      <c r="R58" s="52">
        <f t="shared" si="21"/>
        <v>168</v>
      </c>
      <c r="S58" s="52">
        <f t="shared" si="21"/>
        <v>180</v>
      </c>
      <c r="T58" s="52">
        <f t="shared" si="21"/>
        <v>192</v>
      </c>
      <c r="U58" s="52">
        <f t="shared" si="21"/>
        <v>204</v>
      </c>
      <c r="V58" s="52">
        <f t="shared" si="21"/>
        <v>216</v>
      </c>
      <c r="W58" s="52">
        <f t="shared" si="21"/>
        <v>228</v>
      </c>
      <c r="X58" s="52">
        <f t="shared" si="21"/>
        <v>240</v>
      </c>
      <c r="Y58" s="52">
        <f t="shared" si="21"/>
        <v>252</v>
      </c>
      <c r="Z58" s="52">
        <f t="shared" si="21"/>
        <v>264</v>
      </c>
      <c r="AA58" s="52">
        <f t="shared" si="21"/>
        <v>276</v>
      </c>
      <c r="AB58" s="52">
        <f t="shared" si="21"/>
        <v>288</v>
      </c>
      <c r="AC58" s="52">
        <f t="shared" si="21"/>
        <v>300</v>
      </c>
      <c r="AD58" s="52">
        <f t="shared" si="21"/>
        <v>312</v>
      </c>
      <c r="AE58" s="52">
        <f t="shared" si="21"/>
        <v>324</v>
      </c>
      <c r="AF58" s="52">
        <f t="shared" si="21"/>
        <v>336</v>
      </c>
      <c r="AG58" s="52">
        <f t="shared" si="21"/>
        <v>348</v>
      </c>
      <c r="AH58" s="52">
        <f t="shared" si="21"/>
        <v>360</v>
      </c>
    </row>
    <row r="59" spans="2:34" hidden="1">
      <c r="B59" s="67" t="s">
        <v>59</v>
      </c>
      <c r="C59" s="67"/>
      <c r="E59" s="52">
        <f t="shared" ref="E59:AH59" si="22">(E58-E45)</f>
        <v>12</v>
      </c>
      <c r="F59" s="52">
        <f t="shared" si="22"/>
        <v>24</v>
      </c>
      <c r="G59" s="52">
        <f t="shared" si="22"/>
        <v>36</v>
      </c>
      <c r="H59" s="52">
        <f t="shared" si="22"/>
        <v>48</v>
      </c>
      <c r="I59" s="52">
        <f t="shared" si="22"/>
        <v>60</v>
      </c>
      <c r="J59" s="52">
        <f t="shared" si="22"/>
        <v>72</v>
      </c>
      <c r="K59" s="52">
        <f t="shared" si="22"/>
        <v>84</v>
      </c>
      <c r="L59" s="52">
        <f t="shared" si="22"/>
        <v>96</v>
      </c>
      <c r="M59" s="52">
        <f t="shared" si="22"/>
        <v>108</v>
      </c>
      <c r="N59" s="52">
        <f t="shared" si="22"/>
        <v>120</v>
      </c>
      <c r="O59" s="52">
        <f t="shared" si="22"/>
        <v>132</v>
      </c>
      <c r="P59" s="52">
        <f t="shared" si="22"/>
        <v>144</v>
      </c>
      <c r="Q59" s="52">
        <f t="shared" si="22"/>
        <v>156</v>
      </c>
      <c r="R59" s="52">
        <f t="shared" si="22"/>
        <v>168</v>
      </c>
      <c r="S59" s="52">
        <f t="shared" si="22"/>
        <v>180</v>
      </c>
      <c r="T59" s="52">
        <f t="shared" si="22"/>
        <v>192</v>
      </c>
      <c r="U59" s="52">
        <f t="shared" si="22"/>
        <v>204</v>
      </c>
      <c r="V59" s="52">
        <f t="shared" si="22"/>
        <v>216</v>
      </c>
      <c r="W59" s="52">
        <f t="shared" si="22"/>
        <v>228</v>
      </c>
      <c r="X59" s="52">
        <f t="shared" si="22"/>
        <v>240</v>
      </c>
      <c r="Y59" s="52">
        <f t="shared" si="22"/>
        <v>252</v>
      </c>
      <c r="Z59" s="52">
        <f t="shared" si="22"/>
        <v>264</v>
      </c>
      <c r="AA59" s="52">
        <f t="shared" si="22"/>
        <v>276</v>
      </c>
      <c r="AB59" s="52">
        <f t="shared" si="22"/>
        <v>288</v>
      </c>
      <c r="AC59" s="52">
        <f t="shared" si="22"/>
        <v>300</v>
      </c>
      <c r="AD59" s="52">
        <f t="shared" si="22"/>
        <v>312</v>
      </c>
      <c r="AE59" s="52">
        <f t="shared" si="22"/>
        <v>324</v>
      </c>
      <c r="AF59" s="52">
        <f t="shared" si="22"/>
        <v>336</v>
      </c>
      <c r="AG59" s="52">
        <f t="shared" si="22"/>
        <v>348</v>
      </c>
      <c r="AH59" s="52">
        <f t="shared" si="22"/>
        <v>360</v>
      </c>
    </row>
    <row r="60" spans="2:34" hidden="1">
      <c r="B60" s="68" t="s">
        <v>60</v>
      </c>
      <c r="C60" s="68"/>
      <c r="E60" s="62">
        <f t="shared" ref="E60:AH60" si="23">(1+E46)^E59</f>
        <v>1</v>
      </c>
      <c r="F60" s="62">
        <f t="shared" si="23"/>
        <v>1</v>
      </c>
      <c r="G60" s="62">
        <f t="shared" si="23"/>
        <v>1</v>
      </c>
      <c r="H60" s="62">
        <f t="shared" si="23"/>
        <v>1</v>
      </c>
      <c r="I60" s="62">
        <f t="shared" si="23"/>
        <v>1</v>
      </c>
      <c r="J60" s="62">
        <f t="shared" si="23"/>
        <v>1</v>
      </c>
      <c r="K60" s="62">
        <f t="shared" si="23"/>
        <v>1</v>
      </c>
      <c r="L60" s="62">
        <f t="shared" si="23"/>
        <v>1</v>
      </c>
      <c r="M60" s="62">
        <f t="shared" si="23"/>
        <v>1</v>
      </c>
      <c r="N60" s="62">
        <f t="shared" si="23"/>
        <v>1</v>
      </c>
      <c r="O60" s="62">
        <f t="shared" si="23"/>
        <v>1</v>
      </c>
      <c r="P60" s="62">
        <f t="shared" si="23"/>
        <v>1</v>
      </c>
      <c r="Q60" s="62">
        <f t="shared" si="23"/>
        <v>1</v>
      </c>
      <c r="R60" s="62">
        <f t="shared" si="23"/>
        <v>1</v>
      </c>
      <c r="S60" s="62">
        <f t="shared" si="23"/>
        <v>1</v>
      </c>
      <c r="T60" s="62">
        <f t="shared" si="23"/>
        <v>1</v>
      </c>
      <c r="U60" s="62">
        <f t="shared" si="23"/>
        <v>1</v>
      </c>
      <c r="V60" s="62">
        <f t="shared" si="23"/>
        <v>1</v>
      </c>
      <c r="W60" s="62">
        <f t="shared" si="23"/>
        <v>1</v>
      </c>
      <c r="X60" s="62">
        <f t="shared" si="23"/>
        <v>1</v>
      </c>
      <c r="Y60" s="62">
        <f t="shared" si="23"/>
        <v>1</v>
      </c>
      <c r="Z60" s="62">
        <f t="shared" si="23"/>
        <v>1</v>
      </c>
      <c r="AA60" s="62">
        <f t="shared" si="23"/>
        <v>1</v>
      </c>
      <c r="AB60" s="62">
        <f t="shared" si="23"/>
        <v>1</v>
      </c>
      <c r="AC60" s="62">
        <f t="shared" si="23"/>
        <v>1</v>
      </c>
      <c r="AD60" s="62">
        <f t="shared" si="23"/>
        <v>1</v>
      </c>
      <c r="AE60" s="62">
        <f t="shared" si="23"/>
        <v>1</v>
      </c>
      <c r="AF60" s="62">
        <f t="shared" si="23"/>
        <v>1</v>
      </c>
      <c r="AG60" s="62">
        <f t="shared" si="23"/>
        <v>1</v>
      </c>
      <c r="AH60" s="62">
        <f t="shared" si="23"/>
        <v>1</v>
      </c>
    </row>
    <row r="61" spans="2:34" hidden="1">
      <c r="B61" s="52" t="s">
        <v>61</v>
      </c>
      <c r="C61" s="52"/>
      <c r="E61" s="52" t="e">
        <f t="shared" ref="E61:AH61" si="24">(1-E60)/E46</f>
        <v>#DIV/0!</v>
      </c>
      <c r="F61" s="52" t="e">
        <f t="shared" si="24"/>
        <v>#DIV/0!</v>
      </c>
      <c r="G61" s="52" t="e">
        <f t="shared" si="24"/>
        <v>#DIV/0!</v>
      </c>
      <c r="H61" s="52" t="e">
        <f t="shared" si="24"/>
        <v>#DIV/0!</v>
      </c>
      <c r="I61" s="52" t="e">
        <f t="shared" si="24"/>
        <v>#DIV/0!</v>
      </c>
      <c r="J61" s="52" t="e">
        <f t="shared" si="24"/>
        <v>#DIV/0!</v>
      </c>
      <c r="K61" s="52" t="e">
        <f t="shared" si="24"/>
        <v>#DIV/0!</v>
      </c>
      <c r="L61" s="52" t="e">
        <f t="shared" si="24"/>
        <v>#DIV/0!</v>
      </c>
      <c r="M61" s="52" t="e">
        <f t="shared" si="24"/>
        <v>#DIV/0!</v>
      </c>
      <c r="N61" s="52" t="e">
        <f t="shared" si="24"/>
        <v>#DIV/0!</v>
      </c>
      <c r="O61" s="52" t="e">
        <f t="shared" si="24"/>
        <v>#DIV/0!</v>
      </c>
      <c r="P61" s="52" t="e">
        <f t="shared" si="24"/>
        <v>#DIV/0!</v>
      </c>
      <c r="Q61" s="52" t="e">
        <f t="shared" si="24"/>
        <v>#DIV/0!</v>
      </c>
      <c r="R61" s="52" t="e">
        <f t="shared" si="24"/>
        <v>#DIV/0!</v>
      </c>
      <c r="S61" s="52" t="e">
        <f t="shared" si="24"/>
        <v>#DIV/0!</v>
      </c>
      <c r="T61" s="52" t="e">
        <f t="shared" si="24"/>
        <v>#DIV/0!</v>
      </c>
      <c r="U61" s="52" t="e">
        <f t="shared" si="24"/>
        <v>#DIV/0!</v>
      </c>
      <c r="V61" s="52" t="e">
        <f t="shared" si="24"/>
        <v>#DIV/0!</v>
      </c>
      <c r="W61" s="52" t="e">
        <f t="shared" si="24"/>
        <v>#DIV/0!</v>
      </c>
      <c r="X61" s="52" t="e">
        <f t="shared" si="24"/>
        <v>#DIV/0!</v>
      </c>
      <c r="Y61" s="52" t="e">
        <f t="shared" si="24"/>
        <v>#DIV/0!</v>
      </c>
      <c r="Z61" s="52" t="e">
        <f t="shared" si="24"/>
        <v>#DIV/0!</v>
      </c>
      <c r="AA61" s="52" t="e">
        <f t="shared" si="24"/>
        <v>#DIV/0!</v>
      </c>
      <c r="AB61" s="52" t="e">
        <f t="shared" si="24"/>
        <v>#DIV/0!</v>
      </c>
      <c r="AC61" s="52" t="e">
        <f t="shared" si="24"/>
        <v>#DIV/0!</v>
      </c>
      <c r="AD61" s="52" t="e">
        <f t="shared" si="24"/>
        <v>#DIV/0!</v>
      </c>
      <c r="AE61" s="52" t="e">
        <f t="shared" si="24"/>
        <v>#DIV/0!</v>
      </c>
      <c r="AF61" s="52" t="e">
        <f t="shared" si="24"/>
        <v>#DIV/0!</v>
      </c>
      <c r="AG61" s="52" t="e">
        <f t="shared" si="24"/>
        <v>#DIV/0!</v>
      </c>
      <c r="AH61" s="52" t="e">
        <f t="shared" si="24"/>
        <v>#DIV/0!</v>
      </c>
    </row>
    <row r="62" spans="2:34" hidden="1">
      <c r="B62" s="52"/>
      <c r="C62" s="52"/>
      <c r="E62" s="52" t="e">
        <f t="shared" ref="E62:AH62" si="25">E47*E61</f>
        <v>#DIV/0!</v>
      </c>
      <c r="F62" s="52" t="e">
        <f t="shared" si="25"/>
        <v>#DIV/0!</v>
      </c>
      <c r="G62" s="52" t="e">
        <f t="shared" si="25"/>
        <v>#DIV/0!</v>
      </c>
      <c r="H62" s="52" t="e">
        <f t="shared" si="25"/>
        <v>#DIV/0!</v>
      </c>
      <c r="I62" s="52" t="e">
        <f t="shared" si="25"/>
        <v>#DIV/0!</v>
      </c>
      <c r="J62" s="52" t="e">
        <f t="shared" si="25"/>
        <v>#DIV/0!</v>
      </c>
      <c r="K62" s="52" t="e">
        <f t="shared" si="25"/>
        <v>#DIV/0!</v>
      </c>
      <c r="L62" s="52" t="e">
        <f t="shared" si="25"/>
        <v>#DIV/0!</v>
      </c>
      <c r="M62" s="52" t="e">
        <f t="shared" si="25"/>
        <v>#DIV/0!</v>
      </c>
      <c r="N62" s="52" t="e">
        <f t="shared" si="25"/>
        <v>#DIV/0!</v>
      </c>
      <c r="O62" s="52" t="e">
        <f t="shared" si="25"/>
        <v>#DIV/0!</v>
      </c>
      <c r="P62" s="52" t="e">
        <f t="shared" si="25"/>
        <v>#DIV/0!</v>
      </c>
      <c r="Q62" s="52" t="e">
        <f t="shared" si="25"/>
        <v>#DIV/0!</v>
      </c>
      <c r="R62" s="52" t="e">
        <f t="shared" si="25"/>
        <v>#DIV/0!</v>
      </c>
      <c r="S62" s="52" t="e">
        <f t="shared" si="25"/>
        <v>#DIV/0!</v>
      </c>
      <c r="T62" s="52" t="e">
        <f t="shared" si="25"/>
        <v>#DIV/0!</v>
      </c>
      <c r="U62" s="52" t="e">
        <f t="shared" si="25"/>
        <v>#DIV/0!</v>
      </c>
      <c r="V62" s="52" t="e">
        <f t="shared" si="25"/>
        <v>#DIV/0!</v>
      </c>
      <c r="W62" s="52" t="e">
        <f t="shared" si="25"/>
        <v>#DIV/0!</v>
      </c>
      <c r="X62" s="52" t="e">
        <f t="shared" si="25"/>
        <v>#DIV/0!</v>
      </c>
      <c r="Y62" s="52" t="e">
        <f t="shared" si="25"/>
        <v>#DIV/0!</v>
      </c>
      <c r="Z62" s="52" t="e">
        <f t="shared" si="25"/>
        <v>#DIV/0!</v>
      </c>
      <c r="AA62" s="52" t="e">
        <f t="shared" si="25"/>
        <v>#DIV/0!</v>
      </c>
      <c r="AB62" s="52" t="e">
        <f t="shared" si="25"/>
        <v>#DIV/0!</v>
      </c>
      <c r="AC62" s="52" t="e">
        <f t="shared" si="25"/>
        <v>#DIV/0!</v>
      </c>
      <c r="AD62" s="52" t="e">
        <f t="shared" si="25"/>
        <v>#DIV/0!</v>
      </c>
      <c r="AE62" s="52" t="e">
        <f t="shared" si="25"/>
        <v>#DIV/0!</v>
      </c>
      <c r="AF62" s="52" t="e">
        <f t="shared" si="25"/>
        <v>#DIV/0!</v>
      </c>
      <c r="AG62" s="52" t="e">
        <f t="shared" si="25"/>
        <v>#DIV/0!</v>
      </c>
      <c r="AH62" s="52" t="e">
        <f t="shared" si="25"/>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26">E14</f>
        <v>1</v>
      </c>
      <c r="F68" s="75" t="str">
        <f t="shared" si="26"/>
        <v/>
      </c>
      <c r="G68" s="75" t="str">
        <f t="shared" si="26"/>
        <v/>
      </c>
      <c r="H68" s="75" t="str">
        <f t="shared" si="26"/>
        <v/>
      </c>
      <c r="I68" s="75" t="str">
        <f t="shared" si="26"/>
        <v/>
      </c>
      <c r="J68" s="75" t="str">
        <f t="shared" si="26"/>
        <v/>
      </c>
      <c r="K68" s="75" t="str">
        <f t="shared" si="26"/>
        <v/>
      </c>
      <c r="L68" s="75" t="str">
        <f t="shared" si="26"/>
        <v/>
      </c>
      <c r="M68" s="75" t="str">
        <f t="shared" si="26"/>
        <v/>
      </c>
      <c r="N68" s="75" t="str">
        <f t="shared" si="26"/>
        <v/>
      </c>
      <c r="O68" s="75" t="str">
        <f t="shared" si="26"/>
        <v/>
      </c>
      <c r="P68" s="75" t="str">
        <f t="shared" si="26"/>
        <v/>
      </c>
      <c r="Q68" s="75" t="str">
        <f t="shared" si="26"/>
        <v/>
      </c>
      <c r="R68" s="75" t="str">
        <f t="shared" si="26"/>
        <v/>
      </c>
      <c r="S68" s="75" t="str">
        <f t="shared" si="26"/>
        <v/>
      </c>
      <c r="T68" s="75" t="str">
        <f t="shared" si="26"/>
        <v/>
      </c>
      <c r="U68" s="75" t="str">
        <f t="shared" si="26"/>
        <v/>
      </c>
      <c r="V68" s="75" t="str">
        <f t="shared" si="26"/>
        <v/>
      </c>
      <c r="W68" s="75" t="str">
        <f t="shared" si="26"/>
        <v/>
      </c>
      <c r="X68" s="75" t="str">
        <f t="shared" si="26"/>
        <v/>
      </c>
      <c r="Y68" s="75" t="str">
        <f t="shared" si="26"/>
        <v/>
      </c>
      <c r="Z68" s="75" t="str">
        <f t="shared" si="26"/>
        <v/>
      </c>
      <c r="AA68" s="75" t="str">
        <f t="shared" si="26"/>
        <v/>
      </c>
      <c r="AB68" s="75" t="str">
        <f t="shared" si="26"/>
        <v/>
      </c>
      <c r="AC68" s="75" t="str">
        <f t="shared" si="26"/>
        <v/>
      </c>
      <c r="AD68" s="75" t="str">
        <f t="shared" si="26"/>
        <v/>
      </c>
      <c r="AE68" s="75" t="str">
        <f t="shared" si="26"/>
        <v/>
      </c>
      <c r="AF68" s="75" t="str">
        <f t="shared" si="26"/>
        <v/>
      </c>
      <c r="AG68" s="75" t="str">
        <f t="shared" si="26"/>
        <v/>
      </c>
      <c r="AH68" s="75" t="str">
        <f t="shared" si="26"/>
        <v/>
      </c>
    </row>
    <row r="69" spans="2:34" hidden="1">
      <c r="B69" s="76" t="s">
        <v>54</v>
      </c>
      <c r="C69" s="77"/>
      <c r="D69" s="78"/>
      <c r="E69" s="79" t="e">
        <f t="shared" ref="E69:AH73" si="27">IF(E15&lt;100000,MROUND(E15,10),IF(E15&gt;99999.99,MROUND(E15,100)))</f>
        <v>#VALUE!</v>
      </c>
      <c r="F69" s="79" t="e">
        <f t="shared" si="27"/>
        <v>#VALUE!</v>
      </c>
      <c r="G69" s="79" t="e">
        <f t="shared" si="27"/>
        <v>#VALUE!</v>
      </c>
      <c r="H69" s="79" t="e">
        <f t="shared" si="27"/>
        <v>#VALUE!</v>
      </c>
      <c r="I69" s="79" t="e">
        <f t="shared" si="27"/>
        <v>#VALUE!</v>
      </c>
      <c r="J69" s="79" t="e">
        <f t="shared" si="27"/>
        <v>#VALUE!</v>
      </c>
      <c r="K69" s="79" t="e">
        <f t="shared" si="27"/>
        <v>#VALUE!</v>
      </c>
      <c r="L69" s="79" t="e">
        <f t="shared" si="27"/>
        <v>#VALUE!</v>
      </c>
      <c r="M69" s="79" t="e">
        <f t="shared" si="27"/>
        <v>#VALUE!</v>
      </c>
      <c r="N69" s="79" t="e">
        <f t="shared" si="27"/>
        <v>#VALUE!</v>
      </c>
      <c r="O69" s="79" t="e">
        <f t="shared" si="27"/>
        <v>#VALUE!</v>
      </c>
      <c r="P69" s="79" t="e">
        <f t="shared" si="27"/>
        <v>#VALUE!</v>
      </c>
      <c r="Q69" s="79" t="e">
        <f t="shared" si="27"/>
        <v>#VALUE!</v>
      </c>
      <c r="R69" s="79" t="e">
        <f t="shared" si="27"/>
        <v>#VALUE!</v>
      </c>
      <c r="S69" s="79" t="e">
        <f t="shared" si="27"/>
        <v>#VALUE!</v>
      </c>
      <c r="T69" s="79" t="e">
        <f t="shared" si="27"/>
        <v>#VALUE!</v>
      </c>
      <c r="U69" s="79" t="e">
        <f t="shared" si="27"/>
        <v>#VALUE!</v>
      </c>
      <c r="V69" s="79" t="e">
        <f t="shared" si="27"/>
        <v>#VALUE!</v>
      </c>
      <c r="W69" s="79" t="e">
        <f t="shared" si="27"/>
        <v>#VALUE!</v>
      </c>
      <c r="X69" s="79" t="e">
        <f t="shared" si="27"/>
        <v>#VALUE!</v>
      </c>
      <c r="Y69" s="79" t="e">
        <f t="shared" si="27"/>
        <v>#VALUE!</v>
      </c>
      <c r="Z69" s="79" t="e">
        <f t="shared" si="27"/>
        <v>#VALUE!</v>
      </c>
      <c r="AA69" s="79" t="e">
        <f t="shared" si="27"/>
        <v>#VALUE!</v>
      </c>
      <c r="AB69" s="79" t="e">
        <f t="shared" si="27"/>
        <v>#VALUE!</v>
      </c>
      <c r="AC69" s="79" t="e">
        <f t="shared" si="27"/>
        <v>#VALUE!</v>
      </c>
      <c r="AD69" s="79" t="e">
        <f t="shared" si="27"/>
        <v>#VALUE!</v>
      </c>
      <c r="AE69" s="79" t="e">
        <f t="shared" si="27"/>
        <v>#VALUE!</v>
      </c>
      <c r="AF69" s="79" t="e">
        <f t="shared" si="27"/>
        <v>#VALUE!</v>
      </c>
      <c r="AG69" s="79" t="e">
        <f t="shared" si="27"/>
        <v>#VALUE!</v>
      </c>
      <c r="AH69" s="79" t="e">
        <f t="shared" si="27"/>
        <v>#VALUE!</v>
      </c>
    </row>
    <row r="70" spans="2:34" hidden="1">
      <c r="B70" s="76" t="s">
        <v>49</v>
      </c>
      <c r="C70" s="77"/>
      <c r="D70" s="78"/>
      <c r="E70" s="79">
        <f t="shared" si="27"/>
        <v>0</v>
      </c>
      <c r="F70" s="79">
        <f t="shared" si="27"/>
        <v>0</v>
      </c>
      <c r="G70" s="79">
        <f t="shared" si="27"/>
        <v>0</v>
      </c>
      <c r="H70" s="79">
        <f t="shared" si="27"/>
        <v>0</v>
      </c>
      <c r="I70" s="79">
        <f t="shared" si="27"/>
        <v>0</v>
      </c>
      <c r="J70" s="79">
        <f t="shared" si="27"/>
        <v>0</v>
      </c>
      <c r="K70" s="79">
        <f t="shared" si="27"/>
        <v>0</v>
      </c>
      <c r="L70" s="79">
        <f t="shared" si="27"/>
        <v>0</v>
      </c>
      <c r="M70" s="79">
        <f t="shared" si="27"/>
        <v>0</v>
      </c>
      <c r="N70" s="79">
        <f t="shared" si="27"/>
        <v>0</v>
      </c>
      <c r="O70" s="79">
        <f t="shared" si="27"/>
        <v>0</v>
      </c>
      <c r="P70" s="79">
        <f t="shared" si="27"/>
        <v>0</v>
      </c>
      <c r="Q70" s="79">
        <f t="shared" si="27"/>
        <v>0</v>
      </c>
      <c r="R70" s="79">
        <f t="shared" si="27"/>
        <v>0</v>
      </c>
      <c r="S70" s="79">
        <f t="shared" si="27"/>
        <v>0</v>
      </c>
      <c r="T70" s="79">
        <f t="shared" si="27"/>
        <v>0</v>
      </c>
      <c r="U70" s="79">
        <f t="shared" si="27"/>
        <v>0</v>
      </c>
      <c r="V70" s="79">
        <f t="shared" si="27"/>
        <v>0</v>
      </c>
      <c r="W70" s="79">
        <f t="shared" si="27"/>
        <v>0</v>
      </c>
      <c r="X70" s="79">
        <f t="shared" si="27"/>
        <v>0</v>
      </c>
      <c r="Y70" s="79">
        <f t="shared" si="27"/>
        <v>0</v>
      </c>
      <c r="Z70" s="79">
        <f t="shared" si="27"/>
        <v>0</v>
      </c>
      <c r="AA70" s="79">
        <f t="shared" si="27"/>
        <v>0</v>
      </c>
      <c r="AB70" s="79">
        <f t="shared" si="27"/>
        <v>0</v>
      </c>
      <c r="AC70" s="79">
        <f t="shared" si="27"/>
        <v>0</v>
      </c>
      <c r="AD70" s="79">
        <f t="shared" si="27"/>
        <v>0</v>
      </c>
      <c r="AE70" s="79">
        <f t="shared" si="27"/>
        <v>0</v>
      </c>
      <c r="AF70" s="79">
        <f t="shared" si="27"/>
        <v>0</v>
      </c>
      <c r="AG70" s="79">
        <f t="shared" si="27"/>
        <v>0</v>
      </c>
      <c r="AH70" s="79">
        <f t="shared" si="27"/>
        <v>0</v>
      </c>
    </row>
    <row r="71" spans="2:34" hidden="1">
      <c r="B71" s="80" t="s">
        <v>64</v>
      </c>
      <c r="C71" s="81"/>
      <c r="D71" s="29"/>
      <c r="E71" s="29">
        <f t="shared" si="27"/>
        <v>0</v>
      </c>
      <c r="F71" s="29">
        <f t="shared" si="27"/>
        <v>0</v>
      </c>
      <c r="G71" s="29">
        <f t="shared" si="27"/>
        <v>0</v>
      </c>
      <c r="H71" s="29">
        <f t="shared" si="27"/>
        <v>0</v>
      </c>
      <c r="I71" s="29">
        <f t="shared" si="27"/>
        <v>0</v>
      </c>
      <c r="J71" s="29">
        <f t="shared" si="27"/>
        <v>0</v>
      </c>
      <c r="K71" s="29">
        <f t="shared" si="27"/>
        <v>0</v>
      </c>
      <c r="L71" s="29">
        <f t="shared" si="27"/>
        <v>0</v>
      </c>
      <c r="M71" s="29">
        <f t="shared" si="27"/>
        <v>0</v>
      </c>
      <c r="N71" s="29">
        <f t="shared" si="27"/>
        <v>0</v>
      </c>
      <c r="O71" s="29">
        <f t="shared" si="27"/>
        <v>0</v>
      </c>
      <c r="P71" s="29">
        <f t="shared" si="27"/>
        <v>0</v>
      </c>
      <c r="Q71" s="29">
        <f t="shared" si="27"/>
        <v>0</v>
      </c>
      <c r="R71" s="29">
        <f t="shared" si="27"/>
        <v>0</v>
      </c>
      <c r="S71" s="29">
        <f t="shared" si="27"/>
        <v>0</v>
      </c>
      <c r="T71" s="29">
        <f t="shared" si="27"/>
        <v>0</v>
      </c>
      <c r="U71" s="29">
        <f t="shared" si="27"/>
        <v>0</v>
      </c>
      <c r="V71" s="29">
        <f t="shared" si="27"/>
        <v>0</v>
      </c>
      <c r="W71" s="29">
        <f t="shared" si="27"/>
        <v>0</v>
      </c>
      <c r="X71" s="29">
        <f t="shared" si="27"/>
        <v>0</v>
      </c>
      <c r="Y71" s="29">
        <f t="shared" si="27"/>
        <v>0</v>
      </c>
      <c r="Z71" s="29">
        <f t="shared" si="27"/>
        <v>0</v>
      </c>
      <c r="AA71" s="29">
        <f t="shared" si="27"/>
        <v>0</v>
      </c>
      <c r="AB71" s="29">
        <f t="shared" si="27"/>
        <v>0</v>
      </c>
      <c r="AC71" s="29">
        <f t="shared" si="27"/>
        <v>0</v>
      </c>
      <c r="AD71" s="29">
        <f t="shared" si="27"/>
        <v>0</v>
      </c>
      <c r="AE71" s="29">
        <f t="shared" si="27"/>
        <v>0</v>
      </c>
      <c r="AF71" s="29">
        <f t="shared" si="27"/>
        <v>0</v>
      </c>
      <c r="AG71" s="29">
        <f t="shared" si="27"/>
        <v>0</v>
      </c>
      <c r="AH71" s="29">
        <f t="shared" si="27"/>
        <v>0</v>
      </c>
    </row>
    <row r="72" spans="2:34" hidden="1">
      <c r="B72" s="80" t="s">
        <v>50</v>
      </c>
      <c r="C72" s="81"/>
      <c r="D72" s="29"/>
      <c r="E72" s="29">
        <f t="shared" si="27"/>
        <v>0</v>
      </c>
      <c r="F72" s="29">
        <f t="shared" si="27"/>
        <v>0</v>
      </c>
      <c r="G72" s="29">
        <f t="shared" si="27"/>
        <v>0</v>
      </c>
      <c r="H72" s="29">
        <f t="shared" si="27"/>
        <v>0</v>
      </c>
      <c r="I72" s="29">
        <f t="shared" si="27"/>
        <v>0</v>
      </c>
      <c r="J72" s="29">
        <f t="shared" si="27"/>
        <v>0</v>
      </c>
      <c r="K72" s="29">
        <f t="shared" si="27"/>
        <v>0</v>
      </c>
      <c r="L72" s="29">
        <f t="shared" si="27"/>
        <v>0</v>
      </c>
      <c r="M72" s="29">
        <f t="shared" si="27"/>
        <v>0</v>
      </c>
      <c r="N72" s="29">
        <f t="shared" si="27"/>
        <v>0</v>
      </c>
      <c r="O72" s="29">
        <f t="shared" si="27"/>
        <v>0</v>
      </c>
      <c r="P72" s="29">
        <f t="shared" si="27"/>
        <v>0</v>
      </c>
      <c r="Q72" s="29">
        <f t="shared" si="27"/>
        <v>0</v>
      </c>
      <c r="R72" s="29">
        <f t="shared" si="27"/>
        <v>0</v>
      </c>
      <c r="S72" s="29">
        <f t="shared" si="27"/>
        <v>0</v>
      </c>
      <c r="T72" s="29">
        <f t="shared" si="27"/>
        <v>0</v>
      </c>
      <c r="U72" s="29">
        <f t="shared" si="27"/>
        <v>0</v>
      </c>
      <c r="V72" s="29">
        <f t="shared" si="27"/>
        <v>0</v>
      </c>
      <c r="W72" s="29">
        <f t="shared" si="27"/>
        <v>0</v>
      </c>
      <c r="X72" s="29">
        <f t="shared" si="27"/>
        <v>0</v>
      </c>
      <c r="Y72" s="29">
        <f t="shared" si="27"/>
        <v>0</v>
      </c>
      <c r="Z72" s="29">
        <f t="shared" si="27"/>
        <v>0</v>
      </c>
      <c r="AA72" s="29">
        <f t="shared" si="27"/>
        <v>0</v>
      </c>
      <c r="AB72" s="29">
        <f t="shared" si="27"/>
        <v>0</v>
      </c>
      <c r="AC72" s="29">
        <f t="shared" si="27"/>
        <v>0</v>
      </c>
      <c r="AD72" s="29">
        <f t="shared" si="27"/>
        <v>0</v>
      </c>
      <c r="AE72" s="29">
        <f t="shared" si="27"/>
        <v>0</v>
      </c>
      <c r="AF72" s="29">
        <f t="shared" si="27"/>
        <v>0</v>
      </c>
      <c r="AG72" s="29">
        <f t="shared" si="27"/>
        <v>0</v>
      </c>
      <c r="AH72" s="29">
        <f t="shared" si="27"/>
        <v>0</v>
      </c>
    </row>
    <row r="73" spans="2:34" hidden="1">
      <c r="B73" s="72" t="s">
        <v>51</v>
      </c>
      <c r="C73" s="73"/>
      <c r="D73" s="32"/>
      <c r="E73" s="32">
        <f t="shared" si="27"/>
        <v>0</v>
      </c>
      <c r="F73" s="32">
        <f t="shared" si="27"/>
        <v>0</v>
      </c>
      <c r="G73" s="32">
        <f t="shared" si="27"/>
        <v>0</v>
      </c>
      <c r="H73" s="32">
        <f t="shared" si="27"/>
        <v>0</v>
      </c>
      <c r="I73" s="32">
        <f t="shared" si="27"/>
        <v>0</v>
      </c>
      <c r="J73" s="32">
        <f t="shared" si="27"/>
        <v>0</v>
      </c>
      <c r="K73" s="32">
        <f t="shared" si="27"/>
        <v>0</v>
      </c>
      <c r="L73" s="32">
        <f t="shared" si="27"/>
        <v>0</v>
      </c>
      <c r="M73" s="32">
        <f t="shared" si="27"/>
        <v>0</v>
      </c>
      <c r="N73" s="32">
        <f t="shared" si="27"/>
        <v>0</v>
      </c>
      <c r="O73" s="32">
        <f t="shared" si="27"/>
        <v>0</v>
      </c>
      <c r="P73" s="32">
        <f t="shared" si="27"/>
        <v>0</v>
      </c>
      <c r="Q73" s="32">
        <f t="shared" si="27"/>
        <v>0</v>
      </c>
      <c r="R73" s="32">
        <f t="shared" si="27"/>
        <v>0</v>
      </c>
      <c r="S73" s="32">
        <f t="shared" si="27"/>
        <v>0</v>
      </c>
      <c r="T73" s="32">
        <f t="shared" si="27"/>
        <v>0</v>
      </c>
      <c r="U73" s="32">
        <f t="shared" si="27"/>
        <v>0</v>
      </c>
      <c r="V73" s="32">
        <f t="shared" si="27"/>
        <v>0</v>
      </c>
      <c r="W73" s="32">
        <f t="shared" si="27"/>
        <v>0</v>
      </c>
      <c r="X73" s="32">
        <f t="shared" si="27"/>
        <v>0</v>
      </c>
      <c r="Y73" s="32">
        <f t="shared" si="27"/>
        <v>0</v>
      </c>
      <c r="Z73" s="32">
        <f t="shared" si="27"/>
        <v>0</v>
      </c>
      <c r="AA73" s="32">
        <f t="shared" si="27"/>
        <v>0</v>
      </c>
      <c r="AB73" s="32">
        <f t="shared" si="27"/>
        <v>0</v>
      </c>
      <c r="AC73" s="32">
        <f t="shared" si="27"/>
        <v>0</v>
      </c>
      <c r="AD73" s="32">
        <f t="shared" si="27"/>
        <v>0</v>
      </c>
      <c r="AE73" s="32">
        <f t="shared" si="27"/>
        <v>0</v>
      </c>
      <c r="AF73" s="32">
        <f t="shared" si="27"/>
        <v>0</v>
      </c>
      <c r="AG73" s="32">
        <f t="shared" si="27"/>
        <v>0</v>
      </c>
      <c r="AH73" s="32">
        <f t="shared" si="27"/>
        <v>0</v>
      </c>
    </row>
    <row r="74" spans="2:34" hidden="1">
      <c r="B74" s="82" t="s">
        <v>62</v>
      </c>
      <c r="C74" s="83"/>
      <c r="D74" s="42"/>
      <c r="E74" s="42">
        <f t="shared" ref="E74:AH74" si="28">E20</f>
        <v>0</v>
      </c>
      <c r="F74" s="42">
        <f t="shared" si="28"/>
        <v>0</v>
      </c>
      <c r="G74" s="42">
        <f t="shared" si="28"/>
        <v>0</v>
      </c>
      <c r="H74" s="42">
        <f t="shared" si="28"/>
        <v>0</v>
      </c>
      <c r="I74" s="42">
        <f t="shared" si="28"/>
        <v>0</v>
      </c>
      <c r="J74" s="42">
        <f t="shared" si="28"/>
        <v>0</v>
      </c>
      <c r="K74" s="42">
        <f t="shared" si="28"/>
        <v>0</v>
      </c>
      <c r="L74" s="42">
        <f t="shared" si="28"/>
        <v>0</v>
      </c>
      <c r="M74" s="42">
        <f t="shared" si="28"/>
        <v>0</v>
      </c>
      <c r="N74" s="42">
        <f t="shared" si="28"/>
        <v>0</v>
      </c>
      <c r="O74" s="42">
        <f t="shared" si="28"/>
        <v>0</v>
      </c>
      <c r="P74" s="42">
        <f t="shared" si="28"/>
        <v>0</v>
      </c>
      <c r="Q74" s="42">
        <f t="shared" si="28"/>
        <v>0</v>
      </c>
      <c r="R74" s="42">
        <f t="shared" si="28"/>
        <v>0</v>
      </c>
      <c r="S74" s="42">
        <f t="shared" si="28"/>
        <v>0</v>
      </c>
      <c r="T74" s="42">
        <f t="shared" si="28"/>
        <v>0</v>
      </c>
      <c r="U74" s="42">
        <f t="shared" si="28"/>
        <v>0</v>
      </c>
      <c r="V74" s="42">
        <f t="shared" si="28"/>
        <v>0</v>
      </c>
      <c r="W74" s="42">
        <f t="shared" si="28"/>
        <v>0</v>
      </c>
      <c r="X74" s="42">
        <f t="shared" si="28"/>
        <v>0</v>
      </c>
      <c r="Y74" s="42">
        <f t="shared" si="28"/>
        <v>0</v>
      </c>
      <c r="Z74" s="42">
        <f t="shared" si="28"/>
        <v>0</v>
      </c>
      <c r="AA74" s="42">
        <f t="shared" si="28"/>
        <v>0</v>
      </c>
      <c r="AB74" s="42">
        <f t="shared" si="28"/>
        <v>0</v>
      </c>
      <c r="AC74" s="42">
        <f t="shared" si="28"/>
        <v>0</v>
      </c>
      <c r="AD74" s="42">
        <f t="shared" si="28"/>
        <v>0</v>
      </c>
      <c r="AE74" s="42">
        <f t="shared" si="28"/>
        <v>0</v>
      </c>
      <c r="AF74" s="42">
        <f t="shared" si="28"/>
        <v>0</v>
      </c>
      <c r="AG74" s="42">
        <f t="shared" si="28"/>
        <v>0</v>
      </c>
      <c r="AH74" s="42">
        <f t="shared" si="28"/>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9" si="29">E14</f>
        <v>1</v>
      </c>
      <c r="F288" s="39" t="str">
        <f t="shared" si="29"/>
        <v/>
      </c>
      <c r="G288" s="39" t="str">
        <f t="shared" si="29"/>
        <v/>
      </c>
      <c r="H288" s="39" t="str">
        <f t="shared" si="29"/>
        <v/>
      </c>
      <c r="I288" s="39" t="str">
        <f t="shared" si="29"/>
        <v/>
      </c>
      <c r="J288" s="39" t="str">
        <f t="shared" si="29"/>
        <v/>
      </c>
      <c r="K288" s="39" t="str">
        <f t="shared" si="29"/>
        <v/>
      </c>
      <c r="L288" s="39" t="str">
        <f t="shared" si="29"/>
        <v/>
      </c>
      <c r="M288" s="39" t="str">
        <f t="shared" si="29"/>
        <v/>
      </c>
      <c r="N288" s="39" t="str">
        <f t="shared" si="29"/>
        <v/>
      </c>
      <c r="O288" s="39" t="str">
        <f t="shared" si="29"/>
        <v/>
      </c>
      <c r="P288" s="39" t="str">
        <f t="shared" si="29"/>
        <v/>
      </c>
      <c r="Q288" s="39" t="str">
        <f t="shared" si="29"/>
        <v/>
      </c>
      <c r="R288" s="39" t="str">
        <f t="shared" si="29"/>
        <v/>
      </c>
      <c r="S288" s="39" t="str">
        <f t="shared" si="29"/>
        <v/>
      </c>
      <c r="T288" s="39" t="str">
        <f t="shared" si="29"/>
        <v/>
      </c>
      <c r="U288" s="39" t="str">
        <f t="shared" si="29"/>
        <v/>
      </c>
      <c r="V288" s="39" t="str">
        <f t="shared" si="29"/>
        <v/>
      </c>
      <c r="W288" s="39" t="str">
        <f t="shared" si="29"/>
        <v/>
      </c>
      <c r="X288" s="39" t="str">
        <f t="shared" si="29"/>
        <v/>
      </c>
      <c r="Y288" s="39" t="str">
        <f t="shared" si="29"/>
        <v/>
      </c>
      <c r="Z288" s="39" t="str">
        <f t="shared" si="29"/>
        <v/>
      </c>
      <c r="AA288" s="39" t="str">
        <f t="shared" si="29"/>
        <v/>
      </c>
      <c r="AB288" s="39" t="str">
        <f t="shared" si="29"/>
        <v/>
      </c>
      <c r="AC288" s="39" t="str">
        <f t="shared" si="29"/>
        <v/>
      </c>
      <c r="AD288" s="39" t="str">
        <f t="shared" si="29"/>
        <v/>
      </c>
      <c r="AE288" s="39" t="str">
        <f t="shared" si="29"/>
        <v/>
      </c>
      <c r="AF288" s="39" t="str">
        <f t="shared" si="29"/>
        <v/>
      </c>
      <c r="AG288" s="39" t="str">
        <f t="shared" si="29"/>
        <v/>
      </c>
      <c r="AH288" s="39" t="str">
        <f t="shared" si="29"/>
        <v/>
      </c>
    </row>
    <row r="289" spans="2:34">
      <c r="B289" s="5" t="s">
        <v>78</v>
      </c>
      <c r="E289" s="6" t="str">
        <f t="shared" si="29"/>
        <v/>
      </c>
      <c r="F289" s="6" t="str">
        <f t="shared" si="29"/>
        <v/>
      </c>
      <c r="G289" s="6" t="str">
        <f t="shared" si="29"/>
        <v/>
      </c>
      <c r="H289" s="6" t="str">
        <f t="shared" si="29"/>
        <v/>
      </c>
      <c r="I289" s="6" t="str">
        <f t="shared" si="29"/>
        <v/>
      </c>
      <c r="J289" s="6" t="str">
        <f t="shared" si="29"/>
        <v/>
      </c>
      <c r="K289" s="6" t="str">
        <f t="shared" si="29"/>
        <v/>
      </c>
      <c r="L289" s="6" t="str">
        <f t="shared" si="29"/>
        <v/>
      </c>
      <c r="M289" s="6" t="str">
        <f t="shared" si="29"/>
        <v/>
      </c>
      <c r="N289" s="6" t="str">
        <f t="shared" si="29"/>
        <v/>
      </c>
      <c r="O289" s="6" t="str">
        <f t="shared" si="29"/>
        <v/>
      </c>
      <c r="P289" s="6" t="str">
        <f t="shared" si="29"/>
        <v/>
      </c>
      <c r="Q289" s="6" t="str">
        <f t="shared" si="29"/>
        <v/>
      </c>
      <c r="R289" s="6" t="str">
        <f t="shared" si="29"/>
        <v/>
      </c>
      <c r="S289" s="6" t="str">
        <f t="shared" si="29"/>
        <v/>
      </c>
      <c r="T289" s="6" t="str">
        <f t="shared" si="29"/>
        <v/>
      </c>
      <c r="U289" s="6" t="str">
        <f t="shared" si="29"/>
        <v/>
      </c>
      <c r="V289" s="6" t="str">
        <f t="shared" si="29"/>
        <v/>
      </c>
      <c r="W289" s="6" t="str">
        <f t="shared" si="29"/>
        <v/>
      </c>
      <c r="X289" s="6" t="str">
        <f t="shared" si="29"/>
        <v/>
      </c>
      <c r="Y289" s="6" t="str">
        <f t="shared" si="29"/>
        <v/>
      </c>
      <c r="Z289" s="6" t="str">
        <f t="shared" si="29"/>
        <v/>
      </c>
      <c r="AA289" s="6" t="str">
        <f t="shared" si="29"/>
        <v/>
      </c>
      <c r="AB289" s="6" t="str">
        <f t="shared" si="29"/>
        <v/>
      </c>
      <c r="AC289" s="6" t="str">
        <f t="shared" si="29"/>
        <v/>
      </c>
      <c r="AD289" s="6" t="str">
        <f t="shared" si="29"/>
        <v/>
      </c>
      <c r="AE289" s="6" t="str">
        <f t="shared" si="29"/>
        <v/>
      </c>
      <c r="AF289" s="6" t="str">
        <f t="shared" si="29"/>
        <v/>
      </c>
      <c r="AG289" s="6" t="str">
        <f t="shared" si="29"/>
        <v/>
      </c>
      <c r="AH289" s="6" t="str">
        <f t="shared" si="29"/>
        <v/>
      </c>
    </row>
  </sheetData>
  <sheetProtection algorithmName="SHA-512" hashValue="oZg42WJv7lMcKu4/Ex08RG0DHc5mNxlbHO9N7v9qPS1qWDJMPx8mxmlfsMGl5QdLhDAiAfvTjouLxxFRUuuTrQ==" saltValue="0qasTQn3MwchKfGU6NHv2Q==" spinCount="100000" sheet="1" objects="1" scenarios="1"/>
  <mergeCells count="4">
    <mergeCell ref="B1:C1"/>
    <mergeCell ref="B65:C65"/>
    <mergeCell ref="B66:C66"/>
    <mergeCell ref="B67:C67"/>
  </mergeCells>
  <conditionalFormatting sqref="E14:AH14">
    <cfRule type="cellIs" dxfId="5" priority="2" operator="greaterThan">
      <formula>0</formula>
    </cfRule>
    <cfRule type="cellIs" dxfId="4" priority="3" operator="greaterThan">
      <formula>0</formula>
    </cfRule>
  </conditionalFormatting>
  <conditionalFormatting sqref="E68:AH68">
    <cfRule type="cellIs" dxfId="3" priority="1" operator="greaterThan">
      <formula>0</formula>
    </cfRule>
  </conditionalFormatting>
  <dataValidations count="1">
    <dataValidation type="whole" allowBlank="1" showInputMessage="1" showErrorMessage="1" sqref="C8:C9" xr:uid="{D4443D85-76EA-4001-BD08-4527BA5814A3}">
      <formula1>1</formula1>
      <formula2>30</formula2>
    </dataValidation>
  </dataValidations>
  <pageMargins left="0.75" right="0.75" top="1" bottom="1"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AH289"/>
  <sheetViews>
    <sheetView showGridLines="0" showZeros="0" tabSelected="1" workbookViewId="0">
      <selection activeCell="L18" sqref="L18"/>
    </sheetView>
  </sheetViews>
  <sheetFormatPr defaultRowHeight="12.75"/>
  <cols>
    <col min="1" max="1" width="14.42578125" style="5" customWidth="1"/>
    <col min="2" max="2" width="50.7109375" style="5" customWidth="1"/>
    <col min="3" max="3" width="10.7109375" style="5" customWidth="1"/>
    <col min="4" max="4" width="5.7109375" style="5" customWidth="1"/>
    <col min="5" max="81" width="10.7109375" style="5" customWidth="1"/>
    <col min="82" max="16384" width="9.140625" style="5"/>
  </cols>
  <sheetData>
    <row r="1" spans="2:34" ht="78" customHeight="1">
      <c r="B1" s="88"/>
      <c r="C1" s="88"/>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8"/>
      <c r="C2" s="8"/>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9" t="s">
        <v>72</v>
      </c>
      <c r="C3" s="8"/>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10"/>
      <c r="C4" s="11"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5" t="s">
        <v>75</v>
      </c>
      <c r="C5" s="8"/>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5" t="s">
        <v>1</v>
      </c>
      <c r="C6" s="87"/>
      <c r="F6" s="1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c r="B7" s="15" t="s">
        <v>2</v>
      </c>
      <c r="C7" s="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c r="B8" s="15" t="s">
        <v>76</v>
      </c>
      <c r="C8" s="4"/>
      <c r="F8" s="13"/>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c r="B9" s="27"/>
      <c r="C9" s="86"/>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c r="B10" s="16" t="s">
        <v>79</v>
      </c>
      <c r="C10" s="84">
        <f>IFERROR(D43,0)</f>
        <v>0</v>
      </c>
      <c r="F10" s="13"/>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c r="B11" s="16" t="s">
        <v>42</v>
      </c>
      <c r="C11" s="84">
        <f>C10*C76</f>
        <v>0</v>
      </c>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thickBot="1">
      <c r="B12" s="17"/>
      <c r="C12" s="18"/>
      <c r="F12" s="1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6.5" thickBot="1">
      <c r="B13" s="19" t="s">
        <v>74</v>
      </c>
      <c r="C13" s="20"/>
      <c r="D13" s="7"/>
      <c r="E13" s="21"/>
      <c r="F13" s="7"/>
      <c r="G13" s="21"/>
      <c r="H13" s="7"/>
      <c r="I13" s="21"/>
      <c r="J13" s="7"/>
      <c r="K13" s="21"/>
      <c r="L13" s="7"/>
      <c r="M13" s="21"/>
      <c r="N13" s="6"/>
      <c r="O13" s="6"/>
      <c r="P13" s="6"/>
      <c r="Q13" s="6"/>
      <c r="R13" s="6"/>
      <c r="S13" s="6"/>
      <c r="T13" s="6"/>
      <c r="U13" s="6"/>
      <c r="V13" s="6"/>
      <c r="W13" s="6"/>
      <c r="X13" s="6"/>
      <c r="Y13" s="6"/>
      <c r="Z13" s="6"/>
      <c r="AA13" s="6"/>
      <c r="AB13" s="6"/>
      <c r="AC13" s="6"/>
      <c r="AD13" s="6"/>
      <c r="AE13" s="6"/>
      <c r="AF13" s="6"/>
      <c r="AG13" s="6"/>
      <c r="AH13" s="6"/>
    </row>
    <row r="14" spans="2:34" s="22" customFormat="1">
      <c r="B14" s="23" t="s">
        <v>55</v>
      </c>
      <c r="C14" s="24"/>
      <c r="D14" s="25"/>
      <c r="E14" s="26">
        <v>1</v>
      </c>
      <c r="F14" s="26" t="str">
        <f>IF(F20=0,"",E14+1)</f>
        <v/>
      </c>
      <c r="G14" s="26" t="str">
        <f t="shared" ref="G14:AH14" si="0">IF(G20=0,"",F14+1)</f>
        <v/>
      </c>
      <c r="H14" s="26" t="str">
        <f t="shared" si="0"/>
        <v/>
      </c>
      <c r="I14" s="26" t="str">
        <f t="shared" si="0"/>
        <v/>
      </c>
      <c r="J14" s="26" t="str">
        <f t="shared" si="0"/>
        <v/>
      </c>
      <c r="K14" s="26" t="str">
        <f t="shared" si="0"/>
        <v/>
      </c>
      <c r="L14" s="26" t="str">
        <f t="shared" si="0"/>
        <v/>
      </c>
      <c r="M14" s="26" t="str">
        <f t="shared" si="0"/>
        <v/>
      </c>
      <c r="N14" s="26" t="str">
        <f t="shared" si="0"/>
        <v/>
      </c>
      <c r="O14" s="26" t="str">
        <f t="shared" si="0"/>
        <v/>
      </c>
      <c r="P14" s="26" t="str">
        <f t="shared" si="0"/>
        <v/>
      </c>
      <c r="Q14" s="26" t="str">
        <f t="shared" si="0"/>
        <v/>
      </c>
      <c r="R14" s="26" t="str">
        <f t="shared" si="0"/>
        <v/>
      </c>
      <c r="S14" s="26" t="str">
        <f t="shared" si="0"/>
        <v/>
      </c>
      <c r="T14" s="26" t="str">
        <f t="shared" si="0"/>
        <v/>
      </c>
      <c r="U14" s="26" t="str">
        <f t="shared" si="0"/>
        <v/>
      </c>
      <c r="V14" s="26" t="str">
        <f t="shared" si="0"/>
        <v/>
      </c>
      <c r="W14" s="26" t="str">
        <f t="shared" si="0"/>
        <v/>
      </c>
      <c r="X14" s="26" t="str">
        <f t="shared" si="0"/>
        <v/>
      </c>
      <c r="Y14" s="26" t="str">
        <f t="shared" si="0"/>
        <v/>
      </c>
      <c r="Z14" s="26" t="str">
        <f t="shared" si="0"/>
        <v/>
      </c>
      <c r="AA14" s="26" t="str">
        <f t="shared" si="0"/>
        <v/>
      </c>
      <c r="AB14" s="26" t="str">
        <f t="shared" si="0"/>
        <v/>
      </c>
      <c r="AC14" s="26" t="str">
        <f t="shared" si="0"/>
        <v/>
      </c>
      <c r="AD14" s="26" t="str">
        <f t="shared" si="0"/>
        <v/>
      </c>
      <c r="AE14" s="26" t="str">
        <f t="shared" si="0"/>
        <v/>
      </c>
      <c r="AF14" s="26" t="str">
        <f t="shared" si="0"/>
        <v/>
      </c>
      <c r="AG14" s="26" t="str">
        <f t="shared" si="0"/>
        <v/>
      </c>
      <c r="AH14" s="26" t="str">
        <f t="shared" si="0"/>
        <v/>
      </c>
    </row>
    <row r="15" spans="2:34" s="6" customFormat="1">
      <c r="B15" s="27" t="s">
        <v>54</v>
      </c>
      <c r="C15" s="28"/>
      <c r="E15" s="6" t="str">
        <f>IFERROR(IF(E50&gt;0,(E50),0),"")</f>
        <v/>
      </c>
      <c r="F15" s="6" t="str">
        <f t="shared" ref="F15:AH15" si="1">IFERROR(IF(F50&gt;0,(F50),0),"")</f>
        <v/>
      </c>
      <c r="G15" s="6" t="str">
        <f t="shared" si="1"/>
        <v/>
      </c>
      <c r="H15" s="6" t="str">
        <f t="shared" si="1"/>
        <v/>
      </c>
      <c r="I15" s="6" t="str">
        <f t="shared" si="1"/>
        <v/>
      </c>
      <c r="J15" s="6" t="str">
        <f t="shared" si="1"/>
        <v/>
      </c>
      <c r="K15" s="6" t="str">
        <f t="shared" si="1"/>
        <v/>
      </c>
      <c r="L15" s="6" t="str">
        <f t="shared" si="1"/>
        <v/>
      </c>
      <c r="M15" s="6" t="str">
        <f t="shared" si="1"/>
        <v/>
      </c>
      <c r="N15" s="6" t="str">
        <f t="shared" si="1"/>
        <v/>
      </c>
      <c r="O15" s="6" t="str">
        <f t="shared" si="1"/>
        <v/>
      </c>
      <c r="P15" s="6" t="str">
        <f t="shared" si="1"/>
        <v/>
      </c>
      <c r="Q15" s="6" t="str">
        <f t="shared" si="1"/>
        <v/>
      </c>
      <c r="R15" s="6" t="str">
        <f t="shared" si="1"/>
        <v/>
      </c>
      <c r="S15" s="6" t="str">
        <f t="shared" si="1"/>
        <v/>
      </c>
      <c r="T15" s="6" t="str">
        <f t="shared" si="1"/>
        <v/>
      </c>
      <c r="U15" s="6" t="str">
        <f t="shared" si="1"/>
        <v/>
      </c>
      <c r="V15" s="6" t="str">
        <f t="shared" si="1"/>
        <v/>
      </c>
      <c r="W15" s="6" t="str">
        <f t="shared" si="1"/>
        <v/>
      </c>
      <c r="X15" s="6" t="str">
        <f t="shared" si="1"/>
        <v/>
      </c>
      <c r="Y15" s="6" t="str">
        <f t="shared" si="1"/>
        <v/>
      </c>
      <c r="Z15" s="6" t="str">
        <f t="shared" si="1"/>
        <v/>
      </c>
      <c r="AA15" s="6" t="str">
        <f t="shared" si="1"/>
        <v/>
      </c>
      <c r="AB15" s="6" t="str">
        <f t="shared" si="1"/>
        <v/>
      </c>
      <c r="AC15" s="6" t="str">
        <f t="shared" si="1"/>
        <v/>
      </c>
      <c r="AD15" s="6" t="str">
        <f t="shared" si="1"/>
        <v/>
      </c>
      <c r="AE15" s="6" t="str">
        <f t="shared" si="1"/>
        <v/>
      </c>
      <c r="AF15" s="6" t="str">
        <f t="shared" si="1"/>
        <v/>
      </c>
      <c r="AG15" s="6" t="str">
        <f t="shared" si="1"/>
        <v/>
      </c>
      <c r="AH15" s="6" t="str">
        <f t="shared" si="1"/>
        <v/>
      </c>
    </row>
    <row r="16" spans="2:34" s="6" customFormat="1">
      <c r="B16" s="27" t="s">
        <v>49</v>
      </c>
      <c r="C16" s="28"/>
      <c r="E16" s="6">
        <f t="shared" ref="E16:AH16" si="2">IF(E36&gt;$C$8,0,E49)</f>
        <v>0</v>
      </c>
      <c r="F16" s="6">
        <f t="shared" si="2"/>
        <v>0</v>
      </c>
      <c r="G16" s="6">
        <f t="shared" si="2"/>
        <v>0</v>
      </c>
      <c r="H16" s="6">
        <f t="shared" si="2"/>
        <v>0</v>
      </c>
      <c r="I16" s="6">
        <f t="shared" si="2"/>
        <v>0</v>
      </c>
      <c r="J16" s="6">
        <f t="shared" si="2"/>
        <v>0</v>
      </c>
      <c r="K16" s="6">
        <f t="shared" si="2"/>
        <v>0</v>
      </c>
      <c r="L16" s="6">
        <f t="shared" si="2"/>
        <v>0</v>
      </c>
      <c r="M16" s="6">
        <f t="shared" si="2"/>
        <v>0</v>
      </c>
      <c r="N16" s="6">
        <f t="shared" si="2"/>
        <v>0</v>
      </c>
      <c r="O16" s="6">
        <f t="shared" si="2"/>
        <v>0</v>
      </c>
      <c r="P16" s="6">
        <f t="shared" si="2"/>
        <v>0</v>
      </c>
      <c r="Q16" s="6">
        <f t="shared" si="2"/>
        <v>0</v>
      </c>
      <c r="R16" s="6">
        <f t="shared" si="2"/>
        <v>0</v>
      </c>
      <c r="S16" s="6">
        <f t="shared" si="2"/>
        <v>0</v>
      </c>
      <c r="T16" s="6">
        <f t="shared" si="2"/>
        <v>0</v>
      </c>
      <c r="U16" s="6">
        <f t="shared" si="2"/>
        <v>0</v>
      </c>
      <c r="V16" s="6">
        <f t="shared" si="2"/>
        <v>0</v>
      </c>
      <c r="W16" s="6">
        <f t="shared" si="2"/>
        <v>0</v>
      </c>
      <c r="X16" s="6">
        <f t="shared" si="2"/>
        <v>0</v>
      </c>
      <c r="Y16" s="6">
        <f t="shared" si="2"/>
        <v>0</v>
      </c>
      <c r="Z16" s="6">
        <f t="shared" si="2"/>
        <v>0</v>
      </c>
      <c r="AA16" s="6">
        <f t="shared" si="2"/>
        <v>0</v>
      </c>
      <c r="AB16" s="6">
        <f t="shared" si="2"/>
        <v>0</v>
      </c>
      <c r="AC16" s="6">
        <f t="shared" si="2"/>
        <v>0</v>
      </c>
      <c r="AD16" s="6">
        <f t="shared" si="2"/>
        <v>0</v>
      </c>
      <c r="AE16" s="6">
        <f t="shared" si="2"/>
        <v>0</v>
      </c>
      <c r="AF16" s="6">
        <f t="shared" si="2"/>
        <v>0</v>
      </c>
      <c r="AG16" s="6">
        <f t="shared" si="2"/>
        <v>0</v>
      </c>
      <c r="AH16" s="6">
        <f t="shared" si="2"/>
        <v>0</v>
      </c>
    </row>
    <row r="17" spans="2:34" s="29" customFormat="1">
      <c r="B17" s="30" t="s">
        <v>64</v>
      </c>
      <c r="C17" s="31"/>
      <c r="E17" s="29">
        <f t="shared" ref="E17:AH17" si="3">IF(E36&gt;$C$8,0,D17+E15)</f>
        <v>0</v>
      </c>
      <c r="F17" s="29">
        <f t="shared" si="3"/>
        <v>0</v>
      </c>
      <c r="G17" s="29">
        <f t="shared" si="3"/>
        <v>0</v>
      </c>
      <c r="H17" s="29">
        <f t="shared" si="3"/>
        <v>0</v>
      </c>
      <c r="I17" s="29">
        <f t="shared" si="3"/>
        <v>0</v>
      </c>
      <c r="J17" s="29">
        <f t="shared" si="3"/>
        <v>0</v>
      </c>
      <c r="K17" s="29">
        <f t="shared" si="3"/>
        <v>0</v>
      </c>
      <c r="L17" s="29">
        <f t="shared" si="3"/>
        <v>0</v>
      </c>
      <c r="M17" s="29">
        <f t="shared" si="3"/>
        <v>0</v>
      </c>
      <c r="N17" s="29">
        <f t="shared" si="3"/>
        <v>0</v>
      </c>
      <c r="O17" s="29">
        <f t="shared" si="3"/>
        <v>0</v>
      </c>
      <c r="P17" s="29">
        <f t="shared" si="3"/>
        <v>0</v>
      </c>
      <c r="Q17" s="29">
        <f t="shared" si="3"/>
        <v>0</v>
      </c>
      <c r="R17" s="29">
        <f t="shared" si="3"/>
        <v>0</v>
      </c>
      <c r="S17" s="29">
        <f t="shared" si="3"/>
        <v>0</v>
      </c>
      <c r="T17" s="29">
        <f t="shared" si="3"/>
        <v>0</v>
      </c>
      <c r="U17" s="29">
        <f t="shared" si="3"/>
        <v>0</v>
      </c>
      <c r="V17" s="29">
        <f t="shared" si="3"/>
        <v>0</v>
      </c>
      <c r="W17" s="29">
        <f t="shared" si="3"/>
        <v>0</v>
      </c>
      <c r="X17" s="29">
        <f t="shared" si="3"/>
        <v>0</v>
      </c>
      <c r="Y17" s="29">
        <f t="shared" si="3"/>
        <v>0</v>
      </c>
      <c r="Z17" s="29">
        <f t="shared" si="3"/>
        <v>0</v>
      </c>
      <c r="AA17" s="29">
        <f t="shared" si="3"/>
        <v>0</v>
      </c>
      <c r="AB17" s="29">
        <f t="shared" si="3"/>
        <v>0</v>
      </c>
      <c r="AC17" s="29">
        <f t="shared" si="3"/>
        <v>0</v>
      </c>
      <c r="AD17" s="29">
        <f t="shared" si="3"/>
        <v>0</v>
      </c>
      <c r="AE17" s="29">
        <f t="shared" si="3"/>
        <v>0</v>
      </c>
      <c r="AF17" s="29">
        <f t="shared" si="3"/>
        <v>0</v>
      </c>
      <c r="AG17" s="29">
        <f t="shared" si="3"/>
        <v>0</v>
      </c>
      <c r="AH17" s="29">
        <f t="shared" si="3"/>
        <v>0</v>
      </c>
    </row>
    <row r="18" spans="2:34" s="29" customFormat="1">
      <c r="B18" s="30" t="s">
        <v>50</v>
      </c>
      <c r="C18" s="31"/>
      <c r="E18" s="29">
        <f t="shared" ref="E18:AH18" si="4">IF(E36&gt;$C$8,0,D18+E16)</f>
        <v>0</v>
      </c>
      <c r="F18" s="29">
        <f t="shared" si="4"/>
        <v>0</v>
      </c>
      <c r="G18" s="29">
        <f t="shared" si="4"/>
        <v>0</v>
      </c>
      <c r="H18" s="29">
        <f t="shared" si="4"/>
        <v>0</v>
      </c>
      <c r="I18" s="29">
        <f t="shared" si="4"/>
        <v>0</v>
      </c>
      <c r="J18" s="29">
        <f t="shared" si="4"/>
        <v>0</v>
      </c>
      <c r="K18" s="29">
        <f t="shared" si="4"/>
        <v>0</v>
      </c>
      <c r="L18" s="29">
        <f t="shared" si="4"/>
        <v>0</v>
      </c>
      <c r="M18" s="29">
        <f t="shared" si="4"/>
        <v>0</v>
      </c>
      <c r="N18" s="29">
        <f t="shared" si="4"/>
        <v>0</v>
      </c>
      <c r="O18" s="29">
        <f t="shared" si="4"/>
        <v>0</v>
      </c>
      <c r="P18" s="29">
        <f t="shared" si="4"/>
        <v>0</v>
      </c>
      <c r="Q18" s="29">
        <f t="shared" si="4"/>
        <v>0</v>
      </c>
      <c r="R18" s="29">
        <f t="shared" si="4"/>
        <v>0</v>
      </c>
      <c r="S18" s="29">
        <f t="shared" si="4"/>
        <v>0</v>
      </c>
      <c r="T18" s="29">
        <f t="shared" si="4"/>
        <v>0</v>
      </c>
      <c r="U18" s="29">
        <f t="shared" si="4"/>
        <v>0</v>
      </c>
      <c r="V18" s="29">
        <f t="shared" si="4"/>
        <v>0</v>
      </c>
      <c r="W18" s="29">
        <f t="shared" si="4"/>
        <v>0</v>
      </c>
      <c r="X18" s="29">
        <f t="shared" si="4"/>
        <v>0</v>
      </c>
      <c r="Y18" s="29">
        <f t="shared" si="4"/>
        <v>0</v>
      </c>
      <c r="Z18" s="29">
        <f t="shared" si="4"/>
        <v>0</v>
      </c>
      <c r="AA18" s="29">
        <f t="shared" si="4"/>
        <v>0</v>
      </c>
      <c r="AB18" s="29">
        <f t="shared" si="4"/>
        <v>0</v>
      </c>
      <c r="AC18" s="29">
        <f t="shared" si="4"/>
        <v>0</v>
      </c>
      <c r="AD18" s="29">
        <f t="shared" si="4"/>
        <v>0</v>
      </c>
      <c r="AE18" s="29">
        <f t="shared" si="4"/>
        <v>0</v>
      </c>
      <c r="AF18" s="29">
        <f t="shared" si="4"/>
        <v>0</v>
      </c>
      <c r="AG18" s="29">
        <f t="shared" si="4"/>
        <v>0</v>
      </c>
      <c r="AH18" s="29">
        <f t="shared" si="4"/>
        <v>0</v>
      </c>
    </row>
    <row r="19" spans="2:34" s="32" customFormat="1">
      <c r="B19" s="33" t="s">
        <v>73</v>
      </c>
      <c r="C19" s="34"/>
      <c r="E19" s="32">
        <f>IFERROR(IF(E51&gt;0,(E51),0),0)</f>
        <v>0</v>
      </c>
      <c r="F19" s="32">
        <f t="shared" ref="F19:AH19" si="5">IFERROR(IF(F51&gt;0,(F51),0),0)</f>
        <v>0</v>
      </c>
      <c r="G19" s="32">
        <f t="shared" si="5"/>
        <v>0</v>
      </c>
      <c r="H19" s="32">
        <f t="shared" si="5"/>
        <v>0</v>
      </c>
      <c r="I19" s="32">
        <f t="shared" si="5"/>
        <v>0</v>
      </c>
      <c r="J19" s="32">
        <f t="shared" si="5"/>
        <v>0</v>
      </c>
      <c r="K19" s="32">
        <f t="shared" si="5"/>
        <v>0</v>
      </c>
      <c r="L19" s="32">
        <f t="shared" si="5"/>
        <v>0</v>
      </c>
      <c r="M19" s="32">
        <f t="shared" si="5"/>
        <v>0</v>
      </c>
      <c r="N19" s="32">
        <f t="shared" si="5"/>
        <v>0</v>
      </c>
      <c r="O19" s="32">
        <f t="shared" si="5"/>
        <v>0</v>
      </c>
      <c r="P19" s="32">
        <f t="shared" si="5"/>
        <v>0</v>
      </c>
      <c r="Q19" s="32">
        <f t="shared" si="5"/>
        <v>0</v>
      </c>
      <c r="R19" s="32">
        <f t="shared" si="5"/>
        <v>0</v>
      </c>
      <c r="S19" s="32">
        <f t="shared" si="5"/>
        <v>0</v>
      </c>
      <c r="T19" s="32">
        <f t="shared" si="5"/>
        <v>0</v>
      </c>
      <c r="U19" s="32">
        <f t="shared" si="5"/>
        <v>0</v>
      </c>
      <c r="V19" s="32">
        <f t="shared" si="5"/>
        <v>0</v>
      </c>
      <c r="W19" s="32">
        <f t="shared" si="5"/>
        <v>0</v>
      </c>
      <c r="X19" s="32">
        <f t="shared" si="5"/>
        <v>0</v>
      </c>
      <c r="Y19" s="32">
        <f t="shared" si="5"/>
        <v>0</v>
      </c>
      <c r="Z19" s="32">
        <f t="shared" si="5"/>
        <v>0</v>
      </c>
      <c r="AA19" s="32">
        <f t="shared" si="5"/>
        <v>0</v>
      </c>
      <c r="AB19" s="32">
        <f t="shared" si="5"/>
        <v>0</v>
      </c>
      <c r="AC19" s="32">
        <f t="shared" si="5"/>
        <v>0</v>
      </c>
      <c r="AD19" s="32">
        <f t="shared" si="5"/>
        <v>0</v>
      </c>
      <c r="AE19" s="32">
        <f t="shared" si="5"/>
        <v>0</v>
      </c>
      <c r="AF19" s="32">
        <f t="shared" si="5"/>
        <v>0</v>
      </c>
      <c r="AG19" s="32">
        <f t="shared" si="5"/>
        <v>0</v>
      </c>
      <c r="AH19" s="32">
        <f t="shared" si="5"/>
        <v>0</v>
      </c>
    </row>
    <row r="20" spans="2:34" s="35" customFormat="1" ht="13.5" customHeight="1">
      <c r="B20" s="36" t="s">
        <v>62</v>
      </c>
      <c r="C20" s="37"/>
      <c r="D20" s="37"/>
      <c r="E20" s="37">
        <f t="shared" ref="E20:AH20" si="6">IF(E36&gt;$C$8,0,E18/$C$6)</f>
        <v>0</v>
      </c>
      <c r="F20" s="37">
        <f t="shared" si="6"/>
        <v>0</v>
      </c>
      <c r="G20" s="37">
        <f t="shared" si="6"/>
        <v>0</v>
      </c>
      <c r="H20" s="37">
        <f t="shared" si="6"/>
        <v>0</v>
      </c>
      <c r="I20" s="37">
        <f t="shared" si="6"/>
        <v>0</v>
      </c>
      <c r="J20" s="37">
        <f t="shared" si="6"/>
        <v>0</v>
      </c>
      <c r="K20" s="37">
        <f t="shared" si="6"/>
        <v>0</v>
      </c>
      <c r="L20" s="37">
        <f t="shared" si="6"/>
        <v>0</v>
      </c>
      <c r="M20" s="37">
        <f t="shared" si="6"/>
        <v>0</v>
      </c>
      <c r="N20" s="37">
        <f t="shared" si="6"/>
        <v>0</v>
      </c>
      <c r="O20" s="37">
        <f t="shared" si="6"/>
        <v>0</v>
      </c>
      <c r="P20" s="37">
        <f t="shared" si="6"/>
        <v>0</v>
      </c>
      <c r="Q20" s="37">
        <f t="shared" si="6"/>
        <v>0</v>
      </c>
      <c r="R20" s="37">
        <f t="shared" si="6"/>
        <v>0</v>
      </c>
      <c r="S20" s="37">
        <f t="shared" si="6"/>
        <v>0</v>
      </c>
      <c r="T20" s="37">
        <f t="shared" si="6"/>
        <v>0</v>
      </c>
      <c r="U20" s="37">
        <f t="shared" si="6"/>
        <v>0</v>
      </c>
      <c r="V20" s="37">
        <f t="shared" si="6"/>
        <v>0</v>
      </c>
      <c r="W20" s="37">
        <f t="shared" si="6"/>
        <v>0</v>
      </c>
      <c r="X20" s="37">
        <f t="shared" si="6"/>
        <v>0</v>
      </c>
      <c r="Y20" s="37">
        <f t="shared" si="6"/>
        <v>0</v>
      </c>
      <c r="Z20" s="37">
        <f t="shared" si="6"/>
        <v>0</v>
      </c>
      <c r="AA20" s="37">
        <f t="shared" si="6"/>
        <v>0</v>
      </c>
      <c r="AB20" s="37">
        <f t="shared" si="6"/>
        <v>0</v>
      </c>
      <c r="AC20" s="37">
        <f t="shared" si="6"/>
        <v>0</v>
      </c>
      <c r="AD20" s="37">
        <f t="shared" si="6"/>
        <v>0</v>
      </c>
      <c r="AE20" s="37">
        <f t="shared" si="6"/>
        <v>0</v>
      </c>
      <c r="AF20" s="37">
        <f t="shared" si="6"/>
        <v>0</v>
      </c>
      <c r="AG20" s="37">
        <f t="shared" si="6"/>
        <v>0</v>
      </c>
      <c r="AH20" s="37">
        <f t="shared" si="6"/>
        <v>0</v>
      </c>
    </row>
    <row r="30" spans="2:34" s="40" customFormat="1">
      <c r="B30" s="41"/>
    </row>
    <row r="31" spans="2:34" s="42" customFormat="1"/>
    <row r="32" spans="2:34" s="42" customFormat="1"/>
    <row r="33" spans="2:34" s="43" customFormat="1" hidden="1">
      <c r="B33" s="44"/>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s="43" customFormat="1" hidden="1">
      <c r="B34" s="47" t="s">
        <v>65</v>
      </c>
      <c r="C34" s="47"/>
      <c r="D34" s="48" t="s">
        <v>7</v>
      </c>
      <c r="E34" s="49">
        <v>1</v>
      </c>
      <c r="F34" s="49">
        <v>2</v>
      </c>
      <c r="G34" s="49">
        <v>3</v>
      </c>
      <c r="H34" s="49">
        <v>4</v>
      </c>
      <c r="I34" s="49">
        <v>5</v>
      </c>
      <c r="J34" s="49">
        <v>6</v>
      </c>
      <c r="K34" s="49">
        <v>7</v>
      </c>
      <c r="L34" s="49">
        <v>8</v>
      </c>
      <c r="M34" s="49">
        <v>9</v>
      </c>
      <c r="N34" s="49">
        <v>10</v>
      </c>
      <c r="O34" s="49">
        <v>11</v>
      </c>
      <c r="P34" s="49">
        <v>12</v>
      </c>
      <c r="Q34" s="49">
        <v>13</v>
      </c>
      <c r="R34" s="49">
        <v>14</v>
      </c>
      <c r="S34" s="49">
        <v>15</v>
      </c>
      <c r="T34" s="49">
        <v>16</v>
      </c>
      <c r="U34" s="49">
        <v>17</v>
      </c>
      <c r="V34" s="49">
        <v>18</v>
      </c>
      <c r="W34" s="49">
        <v>19</v>
      </c>
      <c r="X34" s="49">
        <v>20</v>
      </c>
      <c r="Y34" s="49">
        <v>21</v>
      </c>
      <c r="Z34" s="49">
        <v>22</v>
      </c>
      <c r="AA34" s="49">
        <v>23</v>
      </c>
      <c r="AB34" s="49">
        <v>24</v>
      </c>
      <c r="AC34" s="49">
        <v>25</v>
      </c>
      <c r="AD34" s="49">
        <v>26</v>
      </c>
      <c r="AE34" s="49">
        <v>27</v>
      </c>
      <c r="AF34" s="49">
        <v>28</v>
      </c>
      <c r="AG34" s="49">
        <v>29</v>
      </c>
      <c r="AH34" s="49">
        <v>30</v>
      </c>
    </row>
    <row r="35" spans="2:34" s="50" customFormat="1" hidden="1">
      <c r="B35" s="47" t="s">
        <v>66</v>
      </c>
      <c r="C35" s="47"/>
      <c r="D35" s="48"/>
      <c r="E35" s="49">
        <v>1</v>
      </c>
      <c r="F35" s="49">
        <f>E35+1</f>
        <v>2</v>
      </c>
      <c r="G35" s="49">
        <f t="shared" ref="G35:AH35" si="7">F35+1</f>
        <v>3</v>
      </c>
      <c r="H35" s="49">
        <f t="shared" si="7"/>
        <v>4</v>
      </c>
      <c r="I35" s="49">
        <f t="shared" si="7"/>
        <v>5</v>
      </c>
      <c r="J35" s="49">
        <f t="shared" si="7"/>
        <v>6</v>
      </c>
      <c r="K35" s="49">
        <f t="shared" si="7"/>
        <v>7</v>
      </c>
      <c r="L35" s="49">
        <f t="shared" si="7"/>
        <v>8</v>
      </c>
      <c r="M35" s="49">
        <f t="shared" si="7"/>
        <v>9</v>
      </c>
      <c r="N35" s="49">
        <f t="shared" si="7"/>
        <v>10</v>
      </c>
      <c r="O35" s="49">
        <f t="shared" si="7"/>
        <v>11</v>
      </c>
      <c r="P35" s="49">
        <f t="shared" si="7"/>
        <v>12</v>
      </c>
      <c r="Q35" s="49">
        <f t="shared" si="7"/>
        <v>13</v>
      </c>
      <c r="R35" s="49">
        <f t="shared" si="7"/>
        <v>14</v>
      </c>
      <c r="S35" s="49">
        <f t="shared" si="7"/>
        <v>15</v>
      </c>
      <c r="T35" s="49">
        <f t="shared" si="7"/>
        <v>16</v>
      </c>
      <c r="U35" s="49">
        <f t="shared" si="7"/>
        <v>17</v>
      </c>
      <c r="V35" s="49">
        <f t="shared" si="7"/>
        <v>18</v>
      </c>
      <c r="W35" s="49">
        <f t="shared" si="7"/>
        <v>19</v>
      </c>
      <c r="X35" s="49">
        <f t="shared" si="7"/>
        <v>20</v>
      </c>
      <c r="Y35" s="49">
        <f t="shared" si="7"/>
        <v>21</v>
      </c>
      <c r="Z35" s="49">
        <f t="shared" si="7"/>
        <v>22</v>
      </c>
      <c r="AA35" s="49">
        <f t="shared" si="7"/>
        <v>23</v>
      </c>
      <c r="AB35" s="49">
        <f t="shared" si="7"/>
        <v>24</v>
      </c>
      <c r="AC35" s="49">
        <f t="shared" si="7"/>
        <v>25</v>
      </c>
      <c r="AD35" s="49">
        <f t="shared" si="7"/>
        <v>26</v>
      </c>
      <c r="AE35" s="49">
        <f t="shared" si="7"/>
        <v>27</v>
      </c>
      <c r="AF35" s="49">
        <f t="shared" si="7"/>
        <v>28</v>
      </c>
      <c r="AG35" s="49">
        <f t="shared" si="7"/>
        <v>29</v>
      </c>
      <c r="AH35" s="49">
        <f t="shared" si="7"/>
        <v>30</v>
      </c>
    </row>
    <row r="36" spans="2:34" hidden="1">
      <c r="B36" s="51" t="s">
        <v>63</v>
      </c>
      <c r="C36" s="51"/>
      <c r="D36" s="52">
        <f>C6</f>
        <v>0</v>
      </c>
      <c r="E36" s="53">
        <v>1</v>
      </c>
      <c r="F36" s="53">
        <f>E36+1</f>
        <v>2</v>
      </c>
      <c r="G36" s="53">
        <f t="shared" ref="G36:AH36" si="8">F36+1</f>
        <v>3</v>
      </c>
      <c r="H36" s="53">
        <f t="shared" si="8"/>
        <v>4</v>
      </c>
      <c r="I36" s="53">
        <f t="shared" si="8"/>
        <v>5</v>
      </c>
      <c r="J36" s="53">
        <f t="shared" si="8"/>
        <v>6</v>
      </c>
      <c r="K36" s="53">
        <f t="shared" si="8"/>
        <v>7</v>
      </c>
      <c r="L36" s="53">
        <f t="shared" si="8"/>
        <v>8</v>
      </c>
      <c r="M36" s="53">
        <f t="shared" si="8"/>
        <v>9</v>
      </c>
      <c r="N36" s="53">
        <f t="shared" si="8"/>
        <v>10</v>
      </c>
      <c r="O36" s="53">
        <f t="shared" si="8"/>
        <v>11</v>
      </c>
      <c r="P36" s="53">
        <f t="shared" si="8"/>
        <v>12</v>
      </c>
      <c r="Q36" s="53">
        <f t="shared" si="8"/>
        <v>13</v>
      </c>
      <c r="R36" s="53">
        <f t="shared" si="8"/>
        <v>14</v>
      </c>
      <c r="S36" s="53">
        <f t="shared" si="8"/>
        <v>15</v>
      </c>
      <c r="T36" s="53">
        <f t="shared" si="8"/>
        <v>16</v>
      </c>
      <c r="U36" s="53">
        <f t="shared" si="8"/>
        <v>17</v>
      </c>
      <c r="V36" s="53">
        <f t="shared" si="8"/>
        <v>18</v>
      </c>
      <c r="W36" s="53">
        <f t="shared" si="8"/>
        <v>19</v>
      </c>
      <c r="X36" s="53">
        <f t="shared" si="8"/>
        <v>20</v>
      </c>
      <c r="Y36" s="53">
        <f t="shared" si="8"/>
        <v>21</v>
      </c>
      <c r="Z36" s="53">
        <f t="shared" si="8"/>
        <v>22</v>
      </c>
      <c r="AA36" s="53">
        <f t="shared" si="8"/>
        <v>23</v>
      </c>
      <c r="AB36" s="53">
        <f t="shared" si="8"/>
        <v>24</v>
      </c>
      <c r="AC36" s="53">
        <f t="shared" si="8"/>
        <v>25</v>
      </c>
      <c r="AD36" s="53">
        <f t="shared" si="8"/>
        <v>26</v>
      </c>
      <c r="AE36" s="53">
        <f t="shared" si="8"/>
        <v>27</v>
      </c>
      <c r="AF36" s="53">
        <f t="shared" si="8"/>
        <v>28</v>
      </c>
      <c r="AG36" s="53">
        <f t="shared" si="8"/>
        <v>29</v>
      </c>
      <c r="AH36" s="53">
        <f t="shared" si="8"/>
        <v>30</v>
      </c>
    </row>
    <row r="37" spans="2:34" ht="13.5" hidden="1" thickBot="1">
      <c r="B37" s="54" t="s">
        <v>5</v>
      </c>
      <c r="C37" s="54"/>
      <c r="D37" s="52">
        <f>C8</f>
        <v>0</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2:34" ht="13.5" hidden="1" thickBot="1">
      <c r="B38" s="55" t="s">
        <v>6</v>
      </c>
      <c r="C38" s="56"/>
      <c r="D38" s="52">
        <f>C76</f>
        <v>12</v>
      </c>
      <c r="E38" s="48" t="s">
        <v>8</v>
      </c>
      <c r="F38" s="48" t="s">
        <v>9</v>
      </c>
      <c r="G38" s="48" t="s">
        <v>10</v>
      </c>
      <c r="H38" s="48" t="s">
        <v>11</v>
      </c>
      <c r="I38" s="48" t="s">
        <v>12</v>
      </c>
      <c r="J38" s="48" t="s">
        <v>13</v>
      </c>
      <c r="K38" s="48" t="s">
        <v>14</v>
      </c>
      <c r="L38" s="48" t="s">
        <v>15</v>
      </c>
      <c r="M38" s="48" t="s">
        <v>16</v>
      </c>
      <c r="N38" s="48" t="s">
        <v>17</v>
      </c>
      <c r="O38" s="48" t="s">
        <v>18</v>
      </c>
      <c r="P38" s="48" t="s">
        <v>19</v>
      </c>
      <c r="Q38" s="48" t="s">
        <v>20</v>
      </c>
      <c r="R38" s="48" t="s">
        <v>21</v>
      </c>
      <c r="S38" s="48" t="s">
        <v>22</v>
      </c>
      <c r="T38" s="48" t="s">
        <v>23</v>
      </c>
      <c r="U38" s="48" t="s">
        <v>24</v>
      </c>
      <c r="V38" s="48" t="s">
        <v>25</v>
      </c>
      <c r="W38" s="48" t="s">
        <v>26</v>
      </c>
      <c r="X38" s="48" t="s">
        <v>27</v>
      </c>
      <c r="Y38" s="48" t="s">
        <v>28</v>
      </c>
      <c r="Z38" s="48" t="s">
        <v>29</v>
      </c>
      <c r="AA38" s="48" t="s">
        <v>30</v>
      </c>
      <c r="AB38" s="48" t="s">
        <v>31</v>
      </c>
      <c r="AC38" s="48" t="s">
        <v>32</v>
      </c>
      <c r="AD38" s="48" t="s">
        <v>33</v>
      </c>
      <c r="AE38" s="48" t="s">
        <v>34</v>
      </c>
      <c r="AF38" s="48" t="s">
        <v>35</v>
      </c>
      <c r="AG38" s="48" t="s">
        <v>36</v>
      </c>
      <c r="AH38" s="48" t="s">
        <v>37</v>
      </c>
    </row>
    <row r="39" spans="2:34" ht="13.5" hidden="1" thickBot="1">
      <c r="B39" s="57" t="s">
        <v>0</v>
      </c>
      <c r="C39" s="54"/>
      <c r="D39" s="58">
        <f>C7</f>
        <v>0</v>
      </c>
      <c r="E39" s="48"/>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hidden="1">
      <c r="B40" s="52" t="s">
        <v>1</v>
      </c>
      <c r="C40" s="52"/>
      <c r="D40" s="52"/>
      <c r="E40" s="52">
        <f>D36</f>
        <v>0</v>
      </c>
      <c r="F40" s="52">
        <f t="shared" ref="F40:AH40" si="9">E40</f>
        <v>0</v>
      </c>
      <c r="G40" s="52">
        <f t="shared" si="9"/>
        <v>0</v>
      </c>
      <c r="H40" s="52">
        <f t="shared" si="9"/>
        <v>0</v>
      </c>
      <c r="I40" s="52">
        <f t="shared" si="9"/>
        <v>0</v>
      </c>
      <c r="J40" s="52">
        <f t="shared" si="9"/>
        <v>0</v>
      </c>
      <c r="K40" s="52">
        <f t="shared" si="9"/>
        <v>0</v>
      </c>
      <c r="L40" s="52">
        <f t="shared" si="9"/>
        <v>0</v>
      </c>
      <c r="M40" s="52">
        <f t="shared" si="9"/>
        <v>0</v>
      </c>
      <c r="N40" s="52">
        <f t="shared" si="9"/>
        <v>0</v>
      </c>
      <c r="O40" s="52">
        <f t="shared" si="9"/>
        <v>0</v>
      </c>
      <c r="P40" s="52">
        <f t="shared" si="9"/>
        <v>0</v>
      </c>
      <c r="Q40" s="52">
        <f t="shared" si="9"/>
        <v>0</v>
      </c>
      <c r="R40" s="52">
        <f t="shared" si="9"/>
        <v>0</v>
      </c>
      <c r="S40" s="52">
        <f t="shared" si="9"/>
        <v>0</v>
      </c>
      <c r="T40" s="52">
        <f t="shared" si="9"/>
        <v>0</v>
      </c>
      <c r="U40" s="52">
        <f t="shared" si="9"/>
        <v>0</v>
      </c>
      <c r="V40" s="52">
        <f t="shared" si="9"/>
        <v>0</v>
      </c>
      <c r="W40" s="52">
        <f t="shared" si="9"/>
        <v>0</v>
      </c>
      <c r="X40" s="52">
        <f t="shared" si="9"/>
        <v>0</v>
      </c>
      <c r="Y40" s="52">
        <f t="shared" si="9"/>
        <v>0</v>
      </c>
      <c r="Z40" s="52">
        <f t="shared" si="9"/>
        <v>0</v>
      </c>
      <c r="AA40" s="52">
        <f t="shared" si="9"/>
        <v>0</v>
      </c>
      <c r="AB40" s="52">
        <f t="shared" si="9"/>
        <v>0</v>
      </c>
      <c r="AC40" s="52">
        <f t="shared" si="9"/>
        <v>0</v>
      </c>
      <c r="AD40" s="52">
        <f t="shared" si="9"/>
        <v>0</v>
      </c>
      <c r="AE40" s="52">
        <f t="shared" si="9"/>
        <v>0</v>
      </c>
      <c r="AF40" s="52">
        <f t="shared" si="9"/>
        <v>0</v>
      </c>
      <c r="AG40" s="52">
        <f t="shared" si="9"/>
        <v>0</v>
      </c>
      <c r="AH40" s="52">
        <f t="shared" si="9"/>
        <v>0</v>
      </c>
    </row>
    <row r="41" spans="2:34" hidden="1">
      <c r="B41" s="52" t="s">
        <v>3</v>
      </c>
      <c r="C41" s="52"/>
      <c r="D41" s="52">
        <f>D37*D38</f>
        <v>0</v>
      </c>
      <c r="E41" s="52">
        <f>D37</f>
        <v>0</v>
      </c>
      <c r="F41" s="52">
        <f t="shared" ref="F41:AH41" si="10">E41</f>
        <v>0</v>
      </c>
      <c r="G41" s="52">
        <f t="shared" si="10"/>
        <v>0</v>
      </c>
      <c r="H41" s="52">
        <f t="shared" si="10"/>
        <v>0</v>
      </c>
      <c r="I41" s="52">
        <f t="shared" si="10"/>
        <v>0</v>
      </c>
      <c r="J41" s="52">
        <f t="shared" si="10"/>
        <v>0</v>
      </c>
      <c r="K41" s="52">
        <f t="shared" si="10"/>
        <v>0</v>
      </c>
      <c r="L41" s="52">
        <f t="shared" si="10"/>
        <v>0</v>
      </c>
      <c r="M41" s="52">
        <f t="shared" si="10"/>
        <v>0</v>
      </c>
      <c r="N41" s="52">
        <f t="shared" si="10"/>
        <v>0</v>
      </c>
      <c r="O41" s="52">
        <f t="shared" si="10"/>
        <v>0</v>
      </c>
      <c r="P41" s="52">
        <f t="shared" si="10"/>
        <v>0</v>
      </c>
      <c r="Q41" s="52">
        <f t="shared" si="10"/>
        <v>0</v>
      </c>
      <c r="R41" s="52">
        <f t="shared" si="10"/>
        <v>0</v>
      </c>
      <c r="S41" s="52">
        <f t="shared" si="10"/>
        <v>0</v>
      </c>
      <c r="T41" s="52">
        <f t="shared" si="10"/>
        <v>0</v>
      </c>
      <c r="U41" s="52">
        <f t="shared" si="10"/>
        <v>0</v>
      </c>
      <c r="V41" s="52">
        <f t="shared" si="10"/>
        <v>0</v>
      </c>
      <c r="W41" s="52">
        <f t="shared" si="10"/>
        <v>0</v>
      </c>
      <c r="X41" s="52">
        <f t="shared" si="10"/>
        <v>0</v>
      </c>
      <c r="Y41" s="52">
        <f t="shared" si="10"/>
        <v>0</v>
      </c>
      <c r="Z41" s="52">
        <f t="shared" si="10"/>
        <v>0</v>
      </c>
      <c r="AA41" s="52">
        <f t="shared" si="10"/>
        <v>0</v>
      </c>
      <c r="AB41" s="52">
        <f t="shared" si="10"/>
        <v>0</v>
      </c>
      <c r="AC41" s="52">
        <f t="shared" si="10"/>
        <v>0</v>
      </c>
      <c r="AD41" s="52">
        <f t="shared" si="10"/>
        <v>0</v>
      </c>
      <c r="AE41" s="52">
        <f t="shared" si="10"/>
        <v>0</v>
      </c>
      <c r="AF41" s="52">
        <f t="shared" si="10"/>
        <v>0</v>
      </c>
      <c r="AG41" s="52">
        <f t="shared" si="10"/>
        <v>0</v>
      </c>
      <c r="AH41" s="52">
        <f t="shared" si="10"/>
        <v>0</v>
      </c>
    </row>
    <row r="42" spans="2:34" hidden="1">
      <c r="B42" s="28" t="s">
        <v>52</v>
      </c>
      <c r="C42" s="28"/>
      <c r="D42" s="58">
        <f>D39/D38</f>
        <v>0</v>
      </c>
      <c r="E42" s="52">
        <f>D38</f>
        <v>12</v>
      </c>
      <c r="F42" s="52">
        <f t="shared" ref="F42:AH42" si="11">E42</f>
        <v>12</v>
      </c>
      <c r="G42" s="52">
        <f t="shared" si="11"/>
        <v>12</v>
      </c>
      <c r="H42" s="52">
        <f t="shared" si="11"/>
        <v>12</v>
      </c>
      <c r="I42" s="52">
        <f t="shared" si="11"/>
        <v>12</v>
      </c>
      <c r="J42" s="52">
        <f t="shared" si="11"/>
        <v>12</v>
      </c>
      <c r="K42" s="52">
        <f t="shared" si="11"/>
        <v>12</v>
      </c>
      <c r="L42" s="52">
        <f t="shared" si="11"/>
        <v>12</v>
      </c>
      <c r="M42" s="52">
        <f t="shared" si="11"/>
        <v>12</v>
      </c>
      <c r="N42" s="52">
        <f t="shared" si="11"/>
        <v>12</v>
      </c>
      <c r="O42" s="52">
        <f t="shared" si="11"/>
        <v>12</v>
      </c>
      <c r="P42" s="52">
        <f t="shared" si="11"/>
        <v>12</v>
      </c>
      <c r="Q42" s="52">
        <f t="shared" si="11"/>
        <v>12</v>
      </c>
      <c r="R42" s="52">
        <f t="shared" si="11"/>
        <v>12</v>
      </c>
      <c r="S42" s="52">
        <f t="shared" si="11"/>
        <v>12</v>
      </c>
      <c r="T42" s="52">
        <f t="shared" si="11"/>
        <v>12</v>
      </c>
      <c r="U42" s="52">
        <f t="shared" si="11"/>
        <v>12</v>
      </c>
      <c r="V42" s="52">
        <f t="shared" si="11"/>
        <v>12</v>
      </c>
      <c r="W42" s="52">
        <f t="shared" si="11"/>
        <v>12</v>
      </c>
      <c r="X42" s="52">
        <f t="shared" si="11"/>
        <v>12</v>
      </c>
      <c r="Y42" s="52">
        <f t="shared" si="11"/>
        <v>12</v>
      </c>
      <c r="Z42" s="52">
        <f t="shared" si="11"/>
        <v>12</v>
      </c>
      <c r="AA42" s="52">
        <f t="shared" si="11"/>
        <v>12</v>
      </c>
      <c r="AB42" s="52">
        <f t="shared" si="11"/>
        <v>12</v>
      </c>
      <c r="AC42" s="52">
        <f t="shared" si="11"/>
        <v>12</v>
      </c>
      <c r="AD42" s="52">
        <f t="shared" si="11"/>
        <v>12</v>
      </c>
      <c r="AE42" s="52">
        <f t="shared" si="11"/>
        <v>12</v>
      </c>
      <c r="AF42" s="52">
        <f t="shared" si="11"/>
        <v>12</v>
      </c>
      <c r="AG42" s="52">
        <f t="shared" si="11"/>
        <v>12</v>
      </c>
      <c r="AH42" s="52">
        <f t="shared" si="11"/>
        <v>12</v>
      </c>
    </row>
    <row r="43" spans="2:34" ht="13.5" hidden="1" thickBot="1">
      <c r="B43" s="52" t="s">
        <v>38</v>
      </c>
      <c r="C43" s="52"/>
      <c r="D43" s="52" t="e">
        <f>D52</f>
        <v>#DIV/0!</v>
      </c>
      <c r="E43" s="58">
        <f>D39</f>
        <v>0</v>
      </c>
      <c r="F43" s="58">
        <f t="shared" ref="F43:AH43" si="12">E43</f>
        <v>0</v>
      </c>
      <c r="G43" s="58">
        <f t="shared" si="12"/>
        <v>0</v>
      </c>
      <c r="H43" s="58">
        <f t="shared" si="12"/>
        <v>0</v>
      </c>
      <c r="I43" s="58">
        <f t="shared" si="12"/>
        <v>0</v>
      </c>
      <c r="J43" s="58">
        <f t="shared" si="12"/>
        <v>0</v>
      </c>
      <c r="K43" s="58">
        <f t="shared" si="12"/>
        <v>0</v>
      </c>
      <c r="L43" s="58">
        <f t="shared" si="12"/>
        <v>0</v>
      </c>
      <c r="M43" s="58">
        <f t="shared" si="12"/>
        <v>0</v>
      </c>
      <c r="N43" s="58">
        <f t="shared" si="12"/>
        <v>0</v>
      </c>
      <c r="O43" s="58">
        <f t="shared" si="12"/>
        <v>0</v>
      </c>
      <c r="P43" s="58">
        <f t="shared" si="12"/>
        <v>0</v>
      </c>
      <c r="Q43" s="58">
        <f t="shared" si="12"/>
        <v>0</v>
      </c>
      <c r="R43" s="58">
        <f t="shared" si="12"/>
        <v>0</v>
      </c>
      <c r="S43" s="58">
        <f t="shared" si="12"/>
        <v>0</v>
      </c>
      <c r="T43" s="58">
        <f t="shared" si="12"/>
        <v>0</v>
      </c>
      <c r="U43" s="58">
        <f t="shared" si="12"/>
        <v>0</v>
      </c>
      <c r="V43" s="58">
        <f t="shared" si="12"/>
        <v>0</v>
      </c>
      <c r="W43" s="58">
        <f t="shared" si="12"/>
        <v>0</v>
      </c>
      <c r="X43" s="58">
        <f t="shared" si="12"/>
        <v>0</v>
      </c>
      <c r="Y43" s="58">
        <f t="shared" si="12"/>
        <v>0</v>
      </c>
      <c r="Z43" s="58">
        <f t="shared" si="12"/>
        <v>0</v>
      </c>
      <c r="AA43" s="58">
        <f t="shared" si="12"/>
        <v>0</v>
      </c>
      <c r="AB43" s="58">
        <f t="shared" si="12"/>
        <v>0</v>
      </c>
      <c r="AC43" s="58">
        <f t="shared" si="12"/>
        <v>0</v>
      </c>
      <c r="AD43" s="58">
        <f t="shared" si="12"/>
        <v>0</v>
      </c>
      <c r="AE43" s="58">
        <f t="shared" si="12"/>
        <v>0</v>
      </c>
      <c r="AF43" s="58">
        <f t="shared" si="12"/>
        <v>0</v>
      </c>
      <c r="AG43" s="58">
        <f t="shared" si="12"/>
        <v>0</v>
      </c>
      <c r="AH43" s="58">
        <f t="shared" si="12"/>
        <v>0</v>
      </c>
    </row>
    <row r="44" spans="2:34" ht="13.5" hidden="1" thickBot="1">
      <c r="B44" s="60" t="s">
        <v>4</v>
      </c>
      <c r="C44" s="61"/>
      <c r="D44" s="52" t="e">
        <f>D43*D38</f>
        <v>#DIV/0!</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2:34" hidden="1">
      <c r="B45" s="52" t="s">
        <v>39</v>
      </c>
      <c r="C45" s="52"/>
      <c r="D45" s="61"/>
      <c r="E45" s="52">
        <f t="shared" ref="E45:AH45" si="13">E41*E42</f>
        <v>0</v>
      </c>
      <c r="F45" s="52">
        <f t="shared" si="13"/>
        <v>0</v>
      </c>
      <c r="G45" s="52">
        <f t="shared" si="13"/>
        <v>0</v>
      </c>
      <c r="H45" s="52">
        <f t="shared" si="13"/>
        <v>0</v>
      </c>
      <c r="I45" s="52">
        <f t="shared" si="13"/>
        <v>0</v>
      </c>
      <c r="J45" s="52">
        <f t="shared" si="13"/>
        <v>0</v>
      </c>
      <c r="K45" s="52">
        <f t="shared" si="13"/>
        <v>0</v>
      </c>
      <c r="L45" s="52">
        <f t="shared" si="13"/>
        <v>0</v>
      </c>
      <c r="M45" s="52">
        <f t="shared" si="13"/>
        <v>0</v>
      </c>
      <c r="N45" s="52">
        <f t="shared" si="13"/>
        <v>0</v>
      </c>
      <c r="O45" s="52">
        <f t="shared" si="13"/>
        <v>0</v>
      </c>
      <c r="P45" s="52">
        <f t="shared" si="13"/>
        <v>0</v>
      </c>
      <c r="Q45" s="52">
        <f t="shared" si="13"/>
        <v>0</v>
      </c>
      <c r="R45" s="52">
        <f t="shared" si="13"/>
        <v>0</v>
      </c>
      <c r="S45" s="52">
        <f t="shared" si="13"/>
        <v>0</v>
      </c>
      <c r="T45" s="52">
        <f t="shared" si="13"/>
        <v>0</v>
      </c>
      <c r="U45" s="52">
        <f t="shared" si="13"/>
        <v>0</v>
      </c>
      <c r="V45" s="52">
        <f t="shared" si="13"/>
        <v>0</v>
      </c>
      <c r="W45" s="52">
        <f t="shared" si="13"/>
        <v>0</v>
      </c>
      <c r="X45" s="52">
        <f t="shared" si="13"/>
        <v>0</v>
      </c>
      <c r="Y45" s="52">
        <f t="shared" si="13"/>
        <v>0</v>
      </c>
      <c r="Z45" s="52">
        <f t="shared" si="13"/>
        <v>0</v>
      </c>
      <c r="AA45" s="52">
        <f t="shared" si="13"/>
        <v>0</v>
      </c>
      <c r="AB45" s="52">
        <f t="shared" si="13"/>
        <v>0</v>
      </c>
      <c r="AC45" s="52">
        <f t="shared" si="13"/>
        <v>0</v>
      </c>
      <c r="AD45" s="52">
        <f t="shared" si="13"/>
        <v>0</v>
      </c>
      <c r="AE45" s="52">
        <f t="shared" si="13"/>
        <v>0</v>
      </c>
      <c r="AF45" s="52">
        <f t="shared" si="13"/>
        <v>0</v>
      </c>
      <c r="AG45" s="52">
        <f t="shared" si="13"/>
        <v>0</v>
      </c>
      <c r="AH45" s="52">
        <f t="shared" si="13"/>
        <v>0</v>
      </c>
    </row>
    <row r="46" spans="2:34" hidden="1">
      <c r="B46" s="52" t="s">
        <v>40</v>
      </c>
      <c r="C46" s="52"/>
      <c r="D46" s="52"/>
      <c r="E46" s="58">
        <f t="shared" ref="E46:AH46" si="14">E43/E42</f>
        <v>0</v>
      </c>
      <c r="F46" s="58">
        <f t="shared" si="14"/>
        <v>0</v>
      </c>
      <c r="G46" s="58">
        <f t="shared" si="14"/>
        <v>0</v>
      </c>
      <c r="H46" s="58">
        <f t="shared" si="14"/>
        <v>0</v>
      </c>
      <c r="I46" s="58">
        <f t="shared" si="14"/>
        <v>0</v>
      </c>
      <c r="J46" s="58">
        <f t="shared" si="14"/>
        <v>0</v>
      </c>
      <c r="K46" s="58">
        <f t="shared" si="14"/>
        <v>0</v>
      </c>
      <c r="L46" s="58">
        <f t="shared" si="14"/>
        <v>0</v>
      </c>
      <c r="M46" s="58">
        <f t="shared" si="14"/>
        <v>0</v>
      </c>
      <c r="N46" s="58">
        <f t="shared" si="14"/>
        <v>0</v>
      </c>
      <c r="O46" s="58">
        <f t="shared" si="14"/>
        <v>0</v>
      </c>
      <c r="P46" s="58">
        <f t="shared" si="14"/>
        <v>0</v>
      </c>
      <c r="Q46" s="58">
        <f t="shared" si="14"/>
        <v>0</v>
      </c>
      <c r="R46" s="58">
        <f t="shared" si="14"/>
        <v>0</v>
      </c>
      <c r="S46" s="58">
        <f t="shared" si="14"/>
        <v>0</v>
      </c>
      <c r="T46" s="58">
        <f t="shared" si="14"/>
        <v>0</v>
      </c>
      <c r="U46" s="58">
        <f t="shared" si="14"/>
        <v>0</v>
      </c>
      <c r="V46" s="58">
        <f t="shared" si="14"/>
        <v>0</v>
      </c>
      <c r="W46" s="58">
        <f t="shared" si="14"/>
        <v>0</v>
      </c>
      <c r="X46" s="58">
        <f t="shared" si="14"/>
        <v>0</v>
      </c>
      <c r="Y46" s="58">
        <f t="shared" si="14"/>
        <v>0</v>
      </c>
      <c r="Z46" s="58">
        <f t="shared" si="14"/>
        <v>0</v>
      </c>
      <c r="AA46" s="58">
        <f t="shared" si="14"/>
        <v>0</v>
      </c>
      <c r="AB46" s="58">
        <f t="shared" si="14"/>
        <v>0</v>
      </c>
      <c r="AC46" s="58">
        <f t="shared" si="14"/>
        <v>0</v>
      </c>
      <c r="AD46" s="58">
        <f t="shared" si="14"/>
        <v>0</v>
      </c>
      <c r="AE46" s="58">
        <f t="shared" si="14"/>
        <v>0</v>
      </c>
      <c r="AF46" s="58">
        <f t="shared" si="14"/>
        <v>0</v>
      </c>
      <c r="AG46" s="58">
        <f t="shared" si="14"/>
        <v>0</v>
      </c>
      <c r="AH46" s="58">
        <f t="shared" si="14"/>
        <v>0</v>
      </c>
    </row>
    <row r="47" spans="2:34" hidden="1">
      <c r="B47" s="52" t="s">
        <v>41</v>
      </c>
      <c r="C47" s="52"/>
      <c r="D47" s="61" t="e">
        <f>D58</f>
        <v>#DIV/0!</v>
      </c>
      <c r="E47" s="52" t="e">
        <f t="shared" ref="E47:AH47" si="15">E56</f>
        <v>#DIV/0!</v>
      </c>
      <c r="F47" s="52" t="e">
        <f t="shared" si="15"/>
        <v>#DIV/0!</v>
      </c>
      <c r="G47" s="52" t="e">
        <f t="shared" si="15"/>
        <v>#DIV/0!</v>
      </c>
      <c r="H47" s="52" t="e">
        <f t="shared" si="15"/>
        <v>#DIV/0!</v>
      </c>
      <c r="I47" s="52" t="e">
        <f t="shared" si="15"/>
        <v>#DIV/0!</v>
      </c>
      <c r="J47" s="52" t="e">
        <f t="shared" si="15"/>
        <v>#DIV/0!</v>
      </c>
      <c r="K47" s="52" t="e">
        <f t="shared" si="15"/>
        <v>#DIV/0!</v>
      </c>
      <c r="L47" s="52" t="e">
        <f t="shared" si="15"/>
        <v>#DIV/0!</v>
      </c>
      <c r="M47" s="52" t="e">
        <f t="shared" si="15"/>
        <v>#DIV/0!</v>
      </c>
      <c r="N47" s="52" t="e">
        <f t="shared" si="15"/>
        <v>#DIV/0!</v>
      </c>
      <c r="O47" s="52" t="e">
        <f t="shared" si="15"/>
        <v>#DIV/0!</v>
      </c>
      <c r="P47" s="52" t="e">
        <f t="shared" si="15"/>
        <v>#DIV/0!</v>
      </c>
      <c r="Q47" s="52" t="e">
        <f t="shared" si="15"/>
        <v>#DIV/0!</v>
      </c>
      <c r="R47" s="52" t="e">
        <f t="shared" si="15"/>
        <v>#DIV/0!</v>
      </c>
      <c r="S47" s="52" t="e">
        <f t="shared" si="15"/>
        <v>#DIV/0!</v>
      </c>
      <c r="T47" s="52" t="e">
        <f t="shared" si="15"/>
        <v>#DIV/0!</v>
      </c>
      <c r="U47" s="52" t="e">
        <f t="shared" si="15"/>
        <v>#DIV/0!</v>
      </c>
      <c r="V47" s="52" t="e">
        <f t="shared" si="15"/>
        <v>#DIV/0!</v>
      </c>
      <c r="W47" s="52" t="e">
        <f t="shared" si="15"/>
        <v>#DIV/0!</v>
      </c>
      <c r="X47" s="52" t="e">
        <f t="shared" si="15"/>
        <v>#DIV/0!</v>
      </c>
      <c r="Y47" s="52" t="e">
        <f t="shared" si="15"/>
        <v>#DIV/0!</v>
      </c>
      <c r="Z47" s="52" t="e">
        <f t="shared" si="15"/>
        <v>#DIV/0!</v>
      </c>
      <c r="AA47" s="52" t="e">
        <f t="shared" si="15"/>
        <v>#DIV/0!</v>
      </c>
      <c r="AB47" s="52" t="e">
        <f t="shared" si="15"/>
        <v>#DIV/0!</v>
      </c>
      <c r="AC47" s="52" t="e">
        <f t="shared" si="15"/>
        <v>#DIV/0!</v>
      </c>
      <c r="AD47" s="52" t="e">
        <f t="shared" si="15"/>
        <v>#DIV/0!</v>
      </c>
      <c r="AE47" s="52" t="e">
        <f t="shared" si="15"/>
        <v>#DIV/0!</v>
      </c>
      <c r="AF47" s="52" t="e">
        <f t="shared" si="15"/>
        <v>#DIV/0!</v>
      </c>
      <c r="AG47" s="52" t="e">
        <f t="shared" si="15"/>
        <v>#DIV/0!</v>
      </c>
      <c r="AH47" s="52" t="e">
        <f t="shared" si="15"/>
        <v>#DIV/0!</v>
      </c>
    </row>
    <row r="48" spans="2:34" hidden="1">
      <c r="B48" s="52" t="s">
        <v>42</v>
      </c>
      <c r="C48" s="52"/>
      <c r="D48" s="52"/>
      <c r="E48" s="52" t="e">
        <f>E47*D38</f>
        <v>#DIV/0!</v>
      </c>
      <c r="F48" s="52" t="e">
        <f t="shared" ref="F48:AH48" si="16">F47*E42</f>
        <v>#DIV/0!</v>
      </c>
      <c r="G48" s="52" t="e">
        <f t="shared" si="16"/>
        <v>#DIV/0!</v>
      </c>
      <c r="H48" s="52" t="e">
        <f t="shared" si="16"/>
        <v>#DIV/0!</v>
      </c>
      <c r="I48" s="52" t="e">
        <f t="shared" si="16"/>
        <v>#DIV/0!</v>
      </c>
      <c r="J48" s="52" t="e">
        <f t="shared" si="16"/>
        <v>#DIV/0!</v>
      </c>
      <c r="K48" s="52" t="e">
        <f t="shared" si="16"/>
        <v>#DIV/0!</v>
      </c>
      <c r="L48" s="52" t="e">
        <f t="shared" si="16"/>
        <v>#DIV/0!</v>
      </c>
      <c r="M48" s="52" t="e">
        <f t="shared" si="16"/>
        <v>#DIV/0!</v>
      </c>
      <c r="N48" s="52" t="e">
        <f t="shared" si="16"/>
        <v>#DIV/0!</v>
      </c>
      <c r="O48" s="52" t="e">
        <f t="shared" si="16"/>
        <v>#DIV/0!</v>
      </c>
      <c r="P48" s="52" t="e">
        <f t="shared" si="16"/>
        <v>#DIV/0!</v>
      </c>
      <c r="Q48" s="52" t="e">
        <f t="shared" si="16"/>
        <v>#DIV/0!</v>
      </c>
      <c r="R48" s="52" t="e">
        <f t="shared" si="16"/>
        <v>#DIV/0!</v>
      </c>
      <c r="S48" s="52" t="e">
        <f t="shared" si="16"/>
        <v>#DIV/0!</v>
      </c>
      <c r="T48" s="52" t="e">
        <f t="shared" si="16"/>
        <v>#DIV/0!</v>
      </c>
      <c r="U48" s="52" t="e">
        <f t="shared" si="16"/>
        <v>#DIV/0!</v>
      </c>
      <c r="V48" s="52" t="e">
        <f t="shared" si="16"/>
        <v>#DIV/0!</v>
      </c>
      <c r="W48" s="52" t="e">
        <f t="shared" si="16"/>
        <v>#DIV/0!</v>
      </c>
      <c r="X48" s="52" t="e">
        <f t="shared" si="16"/>
        <v>#DIV/0!</v>
      </c>
      <c r="Y48" s="52" t="e">
        <f t="shared" si="16"/>
        <v>#DIV/0!</v>
      </c>
      <c r="Z48" s="52" t="e">
        <f t="shared" si="16"/>
        <v>#DIV/0!</v>
      </c>
      <c r="AA48" s="52" t="e">
        <f t="shared" si="16"/>
        <v>#DIV/0!</v>
      </c>
      <c r="AB48" s="52" t="e">
        <f t="shared" si="16"/>
        <v>#DIV/0!</v>
      </c>
      <c r="AC48" s="52" t="e">
        <f t="shared" si="16"/>
        <v>#DIV/0!</v>
      </c>
      <c r="AD48" s="52" t="e">
        <f t="shared" si="16"/>
        <v>#DIV/0!</v>
      </c>
      <c r="AE48" s="52" t="e">
        <f t="shared" si="16"/>
        <v>#DIV/0!</v>
      </c>
      <c r="AF48" s="52" t="e">
        <f t="shared" si="16"/>
        <v>#DIV/0!</v>
      </c>
      <c r="AG48" s="52" t="e">
        <f t="shared" si="16"/>
        <v>#DIV/0!</v>
      </c>
      <c r="AH48" s="52" t="e">
        <f t="shared" si="16"/>
        <v>#DIV/0!</v>
      </c>
    </row>
    <row r="49" spans="2:34" hidden="1">
      <c r="B49" s="61" t="s">
        <v>43</v>
      </c>
      <c r="C49" s="61"/>
      <c r="D49" s="52"/>
      <c r="E49" s="61" t="e">
        <f>D58-E62</f>
        <v>#DIV/0!</v>
      </c>
      <c r="F49" s="61" t="e">
        <f t="shared" ref="F49:AH49" si="17">E62-F62</f>
        <v>#DIV/0!</v>
      </c>
      <c r="G49" s="61" t="e">
        <f t="shared" si="17"/>
        <v>#DIV/0!</v>
      </c>
      <c r="H49" s="61" t="e">
        <f t="shared" si="17"/>
        <v>#DIV/0!</v>
      </c>
      <c r="I49" s="61" t="e">
        <f t="shared" si="17"/>
        <v>#DIV/0!</v>
      </c>
      <c r="J49" s="61" t="e">
        <f t="shared" si="17"/>
        <v>#DIV/0!</v>
      </c>
      <c r="K49" s="61" t="e">
        <f t="shared" si="17"/>
        <v>#DIV/0!</v>
      </c>
      <c r="L49" s="61" t="e">
        <f t="shared" si="17"/>
        <v>#DIV/0!</v>
      </c>
      <c r="M49" s="61" t="e">
        <f t="shared" si="17"/>
        <v>#DIV/0!</v>
      </c>
      <c r="N49" s="61" t="e">
        <f t="shared" si="17"/>
        <v>#DIV/0!</v>
      </c>
      <c r="O49" s="61" t="e">
        <f t="shared" si="17"/>
        <v>#DIV/0!</v>
      </c>
      <c r="P49" s="61" t="e">
        <f t="shared" si="17"/>
        <v>#DIV/0!</v>
      </c>
      <c r="Q49" s="61" t="e">
        <f t="shared" si="17"/>
        <v>#DIV/0!</v>
      </c>
      <c r="R49" s="61" t="e">
        <f t="shared" si="17"/>
        <v>#DIV/0!</v>
      </c>
      <c r="S49" s="61" t="e">
        <f t="shared" si="17"/>
        <v>#DIV/0!</v>
      </c>
      <c r="T49" s="61" t="e">
        <f t="shared" si="17"/>
        <v>#DIV/0!</v>
      </c>
      <c r="U49" s="61" t="e">
        <f t="shared" si="17"/>
        <v>#DIV/0!</v>
      </c>
      <c r="V49" s="61" t="e">
        <f t="shared" si="17"/>
        <v>#DIV/0!</v>
      </c>
      <c r="W49" s="61" t="e">
        <f t="shared" si="17"/>
        <v>#DIV/0!</v>
      </c>
      <c r="X49" s="61" t="e">
        <f t="shared" si="17"/>
        <v>#DIV/0!</v>
      </c>
      <c r="Y49" s="61" t="e">
        <f t="shared" si="17"/>
        <v>#DIV/0!</v>
      </c>
      <c r="Z49" s="61" t="e">
        <f t="shared" si="17"/>
        <v>#DIV/0!</v>
      </c>
      <c r="AA49" s="61" t="e">
        <f t="shared" si="17"/>
        <v>#DIV/0!</v>
      </c>
      <c r="AB49" s="61" t="e">
        <f t="shared" si="17"/>
        <v>#DIV/0!</v>
      </c>
      <c r="AC49" s="61" t="e">
        <f t="shared" si="17"/>
        <v>#DIV/0!</v>
      </c>
      <c r="AD49" s="61" t="e">
        <f t="shared" si="17"/>
        <v>#DIV/0!</v>
      </c>
      <c r="AE49" s="61" t="e">
        <f t="shared" si="17"/>
        <v>#DIV/0!</v>
      </c>
      <c r="AF49" s="61" t="e">
        <f t="shared" si="17"/>
        <v>#DIV/0!</v>
      </c>
      <c r="AG49" s="61" t="e">
        <f t="shared" si="17"/>
        <v>#DIV/0!</v>
      </c>
      <c r="AH49" s="61" t="e">
        <f t="shared" si="17"/>
        <v>#DIV/0!</v>
      </c>
    </row>
    <row r="50" spans="2:34" hidden="1">
      <c r="B50" s="61" t="s">
        <v>44</v>
      </c>
      <c r="C50" s="61"/>
      <c r="D50" s="62">
        <f>(1+D42)^-D41</f>
        <v>1</v>
      </c>
      <c r="E50" s="52" t="e">
        <f t="shared" ref="E50:AH50" si="18">E48-E49</f>
        <v>#DIV/0!</v>
      </c>
      <c r="F50" s="52" t="e">
        <f t="shared" si="18"/>
        <v>#DIV/0!</v>
      </c>
      <c r="G50" s="52" t="e">
        <f t="shared" si="18"/>
        <v>#DIV/0!</v>
      </c>
      <c r="H50" s="52" t="e">
        <f t="shared" si="18"/>
        <v>#DIV/0!</v>
      </c>
      <c r="I50" s="52" t="e">
        <f t="shared" si="18"/>
        <v>#DIV/0!</v>
      </c>
      <c r="J50" s="52" t="e">
        <f t="shared" si="18"/>
        <v>#DIV/0!</v>
      </c>
      <c r="K50" s="52" t="e">
        <f t="shared" si="18"/>
        <v>#DIV/0!</v>
      </c>
      <c r="L50" s="52" t="e">
        <f t="shared" si="18"/>
        <v>#DIV/0!</v>
      </c>
      <c r="M50" s="52" t="e">
        <f t="shared" si="18"/>
        <v>#DIV/0!</v>
      </c>
      <c r="N50" s="52" t="e">
        <f t="shared" si="18"/>
        <v>#DIV/0!</v>
      </c>
      <c r="O50" s="52" t="e">
        <f t="shared" si="18"/>
        <v>#DIV/0!</v>
      </c>
      <c r="P50" s="52" t="e">
        <f t="shared" si="18"/>
        <v>#DIV/0!</v>
      </c>
      <c r="Q50" s="52" t="e">
        <f t="shared" si="18"/>
        <v>#DIV/0!</v>
      </c>
      <c r="R50" s="52" t="e">
        <f t="shared" si="18"/>
        <v>#DIV/0!</v>
      </c>
      <c r="S50" s="52" t="e">
        <f t="shared" si="18"/>
        <v>#DIV/0!</v>
      </c>
      <c r="T50" s="52" t="e">
        <f t="shared" si="18"/>
        <v>#DIV/0!</v>
      </c>
      <c r="U50" s="52" t="e">
        <f t="shared" si="18"/>
        <v>#DIV/0!</v>
      </c>
      <c r="V50" s="52" t="e">
        <f t="shared" si="18"/>
        <v>#DIV/0!</v>
      </c>
      <c r="W50" s="52" t="e">
        <f t="shared" si="18"/>
        <v>#DIV/0!</v>
      </c>
      <c r="X50" s="52" t="e">
        <f t="shared" si="18"/>
        <v>#DIV/0!</v>
      </c>
      <c r="Y50" s="52" t="e">
        <f t="shared" si="18"/>
        <v>#DIV/0!</v>
      </c>
      <c r="Z50" s="52" t="e">
        <f t="shared" si="18"/>
        <v>#DIV/0!</v>
      </c>
      <c r="AA50" s="52" t="e">
        <f t="shared" si="18"/>
        <v>#DIV/0!</v>
      </c>
      <c r="AB50" s="52" t="e">
        <f t="shared" si="18"/>
        <v>#DIV/0!</v>
      </c>
      <c r="AC50" s="52" t="e">
        <f t="shared" si="18"/>
        <v>#DIV/0!</v>
      </c>
      <c r="AD50" s="52" t="e">
        <f t="shared" si="18"/>
        <v>#DIV/0!</v>
      </c>
      <c r="AE50" s="52" t="e">
        <f t="shared" si="18"/>
        <v>#DIV/0!</v>
      </c>
      <c r="AF50" s="52" t="e">
        <f t="shared" si="18"/>
        <v>#DIV/0!</v>
      </c>
      <c r="AG50" s="52" t="e">
        <f t="shared" si="18"/>
        <v>#DIV/0!</v>
      </c>
      <c r="AH50" s="52" t="e">
        <f t="shared" si="18"/>
        <v>#DIV/0!</v>
      </c>
    </row>
    <row r="51" spans="2:34" hidden="1">
      <c r="B51" s="61" t="s">
        <v>45</v>
      </c>
      <c r="C51" s="61"/>
      <c r="D51" s="62" t="e">
        <f>(1-D50)/D42</f>
        <v>#DIV/0!</v>
      </c>
      <c r="E51" s="61" t="e">
        <f t="shared" ref="E51:AH51" si="19">E62</f>
        <v>#DIV/0!</v>
      </c>
      <c r="F51" s="61" t="e">
        <f t="shared" si="19"/>
        <v>#DIV/0!</v>
      </c>
      <c r="G51" s="61" t="e">
        <f t="shared" si="19"/>
        <v>#DIV/0!</v>
      </c>
      <c r="H51" s="61" t="e">
        <f t="shared" si="19"/>
        <v>#DIV/0!</v>
      </c>
      <c r="I51" s="61" t="e">
        <f t="shared" si="19"/>
        <v>#DIV/0!</v>
      </c>
      <c r="J51" s="61" t="e">
        <f t="shared" si="19"/>
        <v>#DIV/0!</v>
      </c>
      <c r="K51" s="61" t="e">
        <f t="shared" si="19"/>
        <v>#DIV/0!</v>
      </c>
      <c r="L51" s="61" t="e">
        <f t="shared" si="19"/>
        <v>#DIV/0!</v>
      </c>
      <c r="M51" s="61" t="e">
        <f t="shared" si="19"/>
        <v>#DIV/0!</v>
      </c>
      <c r="N51" s="61" t="e">
        <f t="shared" si="19"/>
        <v>#DIV/0!</v>
      </c>
      <c r="O51" s="61" t="e">
        <f t="shared" si="19"/>
        <v>#DIV/0!</v>
      </c>
      <c r="P51" s="61" t="e">
        <f t="shared" si="19"/>
        <v>#DIV/0!</v>
      </c>
      <c r="Q51" s="61" t="e">
        <f t="shared" si="19"/>
        <v>#DIV/0!</v>
      </c>
      <c r="R51" s="61" t="e">
        <f t="shared" si="19"/>
        <v>#DIV/0!</v>
      </c>
      <c r="S51" s="61" t="e">
        <f t="shared" si="19"/>
        <v>#DIV/0!</v>
      </c>
      <c r="T51" s="61" t="e">
        <f t="shared" si="19"/>
        <v>#DIV/0!</v>
      </c>
      <c r="U51" s="61" t="e">
        <f t="shared" si="19"/>
        <v>#DIV/0!</v>
      </c>
      <c r="V51" s="61" t="e">
        <f t="shared" si="19"/>
        <v>#DIV/0!</v>
      </c>
      <c r="W51" s="61" t="e">
        <f t="shared" si="19"/>
        <v>#DIV/0!</v>
      </c>
      <c r="X51" s="61" t="e">
        <f t="shared" si="19"/>
        <v>#DIV/0!</v>
      </c>
      <c r="Y51" s="61" t="e">
        <f t="shared" si="19"/>
        <v>#DIV/0!</v>
      </c>
      <c r="Z51" s="61" t="e">
        <f t="shared" si="19"/>
        <v>#DIV/0!</v>
      </c>
      <c r="AA51" s="61" t="e">
        <f t="shared" si="19"/>
        <v>#DIV/0!</v>
      </c>
      <c r="AB51" s="61" t="e">
        <f t="shared" si="19"/>
        <v>#DIV/0!</v>
      </c>
      <c r="AC51" s="61" t="e">
        <f t="shared" si="19"/>
        <v>#DIV/0!</v>
      </c>
      <c r="AD51" s="61" t="e">
        <f t="shared" si="19"/>
        <v>#DIV/0!</v>
      </c>
      <c r="AE51" s="61" t="e">
        <f t="shared" si="19"/>
        <v>#DIV/0!</v>
      </c>
      <c r="AF51" s="61" t="e">
        <f t="shared" si="19"/>
        <v>#DIV/0!</v>
      </c>
      <c r="AG51" s="61" t="e">
        <f t="shared" si="19"/>
        <v>#DIV/0!</v>
      </c>
      <c r="AH51" s="61" t="e">
        <f t="shared" si="19"/>
        <v>#DIV/0!</v>
      </c>
    </row>
    <row r="52" spans="2:34" hidden="1">
      <c r="B52" s="52" t="s">
        <v>53</v>
      </c>
      <c r="C52" s="52"/>
      <c r="D52" s="52" t="e">
        <f>D36/D51</f>
        <v>#DIV/0!</v>
      </c>
      <c r="E52" s="52" t="e">
        <f t="shared" ref="E52:AH52" si="20">$D$47-E51</f>
        <v>#DIV/0!</v>
      </c>
      <c r="F52" s="52" t="e">
        <f t="shared" si="20"/>
        <v>#DIV/0!</v>
      </c>
      <c r="G52" s="52" t="e">
        <f t="shared" si="20"/>
        <v>#DIV/0!</v>
      </c>
      <c r="H52" s="52" t="e">
        <f t="shared" si="20"/>
        <v>#DIV/0!</v>
      </c>
      <c r="I52" s="52" t="e">
        <f t="shared" si="20"/>
        <v>#DIV/0!</v>
      </c>
      <c r="J52" s="52" t="e">
        <f t="shared" si="20"/>
        <v>#DIV/0!</v>
      </c>
      <c r="K52" s="52" t="e">
        <f t="shared" si="20"/>
        <v>#DIV/0!</v>
      </c>
      <c r="L52" s="52" t="e">
        <f t="shared" si="20"/>
        <v>#DIV/0!</v>
      </c>
      <c r="M52" s="52" t="e">
        <f t="shared" si="20"/>
        <v>#DIV/0!</v>
      </c>
      <c r="N52" s="52" t="e">
        <f t="shared" si="20"/>
        <v>#DIV/0!</v>
      </c>
      <c r="O52" s="52" t="e">
        <f t="shared" si="20"/>
        <v>#DIV/0!</v>
      </c>
      <c r="P52" s="52" t="e">
        <f t="shared" si="20"/>
        <v>#DIV/0!</v>
      </c>
      <c r="Q52" s="52" t="e">
        <f t="shared" si="20"/>
        <v>#DIV/0!</v>
      </c>
      <c r="R52" s="52" t="e">
        <f t="shared" si="20"/>
        <v>#DIV/0!</v>
      </c>
      <c r="S52" s="52" t="e">
        <f t="shared" si="20"/>
        <v>#DIV/0!</v>
      </c>
      <c r="T52" s="52" t="e">
        <f t="shared" si="20"/>
        <v>#DIV/0!</v>
      </c>
      <c r="U52" s="52" t="e">
        <f t="shared" si="20"/>
        <v>#DIV/0!</v>
      </c>
      <c r="V52" s="52" t="e">
        <f t="shared" si="20"/>
        <v>#DIV/0!</v>
      </c>
      <c r="W52" s="52" t="e">
        <f t="shared" si="20"/>
        <v>#DIV/0!</v>
      </c>
      <c r="X52" s="52" t="e">
        <f t="shared" si="20"/>
        <v>#DIV/0!</v>
      </c>
      <c r="Y52" s="52" t="e">
        <f t="shared" si="20"/>
        <v>#DIV/0!</v>
      </c>
      <c r="Z52" s="52" t="e">
        <f t="shared" si="20"/>
        <v>#DIV/0!</v>
      </c>
      <c r="AA52" s="52" t="e">
        <f t="shared" si="20"/>
        <v>#DIV/0!</v>
      </c>
      <c r="AB52" s="52" t="e">
        <f t="shared" si="20"/>
        <v>#DIV/0!</v>
      </c>
      <c r="AC52" s="52" t="e">
        <f t="shared" si="20"/>
        <v>#DIV/0!</v>
      </c>
      <c r="AD52" s="52" t="e">
        <f t="shared" si="20"/>
        <v>#DIV/0!</v>
      </c>
      <c r="AE52" s="52" t="e">
        <f t="shared" si="20"/>
        <v>#DIV/0!</v>
      </c>
      <c r="AF52" s="52" t="e">
        <f t="shared" si="20"/>
        <v>#DIV/0!</v>
      </c>
      <c r="AG52" s="52" t="e">
        <f t="shared" si="20"/>
        <v>#DIV/0!</v>
      </c>
      <c r="AH52" s="52" t="e">
        <f t="shared" si="20"/>
        <v>#DIV/0!</v>
      </c>
    </row>
    <row r="53" spans="2:34" hidden="1">
      <c r="B53" s="63" t="s">
        <v>46</v>
      </c>
      <c r="C53" s="63"/>
      <c r="D53" s="52">
        <v>0</v>
      </c>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2:34" hidden="1">
      <c r="B54" s="64" t="s">
        <v>56</v>
      </c>
      <c r="C54" s="64"/>
      <c r="D54" s="52">
        <f>D53*D38</f>
        <v>0</v>
      </c>
      <c r="E54" s="62">
        <f t="shared" ref="E54:AH54" si="21">(1+E46)^-E45</f>
        <v>1</v>
      </c>
      <c r="F54" s="62">
        <f t="shared" si="21"/>
        <v>1</v>
      </c>
      <c r="G54" s="62">
        <f t="shared" si="21"/>
        <v>1</v>
      </c>
      <c r="H54" s="62">
        <f t="shared" si="21"/>
        <v>1</v>
      </c>
      <c r="I54" s="62">
        <f t="shared" si="21"/>
        <v>1</v>
      </c>
      <c r="J54" s="62">
        <f t="shared" si="21"/>
        <v>1</v>
      </c>
      <c r="K54" s="62">
        <f t="shared" si="21"/>
        <v>1</v>
      </c>
      <c r="L54" s="62">
        <f t="shared" si="21"/>
        <v>1</v>
      </c>
      <c r="M54" s="62">
        <f t="shared" si="21"/>
        <v>1</v>
      </c>
      <c r="N54" s="62">
        <f t="shared" si="21"/>
        <v>1</v>
      </c>
      <c r="O54" s="62">
        <f t="shared" si="21"/>
        <v>1</v>
      </c>
      <c r="P54" s="62">
        <f t="shared" si="21"/>
        <v>1</v>
      </c>
      <c r="Q54" s="62">
        <f t="shared" si="21"/>
        <v>1</v>
      </c>
      <c r="R54" s="62">
        <f t="shared" si="21"/>
        <v>1</v>
      </c>
      <c r="S54" s="62">
        <f t="shared" si="21"/>
        <v>1</v>
      </c>
      <c r="T54" s="62">
        <f t="shared" si="21"/>
        <v>1</v>
      </c>
      <c r="U54" s="62">
        <f t="shared" si="21"/>
        <v>1</v>
      </c>
      <c r="V54" s="62">
        <f t="shared" si="21"/>
        <v>1</v>
      </c>
      <c r="W54" s="62">
        <f t="shared" si="21"/>
        <v>1</v>
      </c>
      <c r="X54" s="62">
        <f t="shared" si="21"/>
        <v>1</v>
      </c>
      <c r="Y54" s="62">
        <f t="shared" si="21"/>
        <v>1</v>
      </c>
      <c r="Z54" s="62">
        <f t="shared" si="21"/>
        <v>1</v>
      </c>
      <c r="AA54" s="62">
        <f t="shared" si="21"/>
        <v>1</v>
      </c>
      <c r="AB54" s="62">
        <f t="shared" si="21"/>
        <v>1</v>
      </c>
      <c r="AC54" s="62">
        <f t="shared" si="21"/>
        <v>1</v>
      </c>
      <c r="AD54" s="62">
        <f t="shared" si="21"/>
        <v>1</v>
      </c>
      <c r="AE54" s="62">
        <f t="shared" si="21"/>
        <v>1</v>
      </c>
      <c r="AF54" s="62">
        <f t="shared" si="21"/>
        <v>1</v>
      </c>
      <c r="AG54" s="62">
        <f t="shared" si="21"/>
        <v>1</v>
      </c>
      <c r="AH54" s="62">
        <f t="shared" si="21"/>
        <v>1</v>
      </c>
    </row>
    <row r="55" spans="2:34" hidden="1">
      <c r="B55" s="65" t="s">
        <v>57</v>
      </c>
      <c r="C55" s="65"/>
      <c r="D55" s="52">
        <f>(D54-D41)</f>
        <v>0</v>
      </c>
      <c r="E55" s="62" t="e">
        <f t="shared" ref="E55:AH55" si="22">(1-E54)/E46</f>
        <v>#DIV/0!</v>
      </c>
      <c r="F55" s="62" t="e">
        <f t="shared" si="22"/>
        <v>#DIV/0!</v>
      </c>
      <c r="G55" s="62" t="e">
        <f t="shared" si="22"/>
        <v>#DIV/0!</v>
      </c>
      <c r="H55" s="62" t="e">
        <f t="shared" si="22"/>
        <v>#DIV/0!</v>
      </c>
      <c r="I55" s="62" t="e">
        <f t="shared" si="22"/>
        <v>#DIV/0!</v>
      </c>
      <c r="J55" s="62" t="e">
        <f t="shared" si="22"/>
        <v>#DIV/0!</v>
      </c>
      <c r="K55" s="62" t="e">
        <f t="shared" si="22"/>
        <v>#DIV/0!</v>
      </c>
      <c r="L55" s="62" t="e">
        <f t="shared" si="22"/>
        <v>#DIV/0!</v>
      </c>
      <c r="M55" s="62" t="e">
        <f t="shared" si="22"/>
        <v>#DIV/0!</v>
      </c>
      <c r="N55" s="62" t="e">
        <f t="shared" si="22"/>
        <v>#DIV/0!</v>
      </c>
      <c r="O55" s="62" t="e">
        <f t="shared" si="22"/>
        <v>#DIV/0!</v>
      </c>
      <c r="P55" s="62" t="e">
        <f t="shared" si="22"/>
        <v>#DIV/0!</v>
      </c>
      <c r="Q55" s="62" t="e">
        <f t="shared" si="22"/>
        <v>#DIV/0!</v>
      </c>
      <c r="R55" s="62" t="e">
        <f t="shared" si="22"/>
        <v>#DIV/0!</v>
      </c>
      <c r="S55" s="62" t="e">
        <f t="shared" si="22"/>
        <v>#DIV/0!</v>
      </c>
      <c r="T55" s="62" t="e">
        <f t="shared" si="22"/>
        <v>#DIV/0!</v>
      </c>
      <c r="U55" s="62" t="e">
        <f t="shared" si="22"/>
        <v>#DIV/0!</v>
      </c>
      <c r="V55" s="62" t="e">
        <f t="shared" si="22"/>
        <v>#DIV/0!</v>
      </c>
      <c r="W55" s="62" t="e">
        <f t="shared" si="22"/>
        <v>#DIV/0!</v>
      </c>
      <c r="X55" s="62" t="e">
        <f t="shared" si="22"/>
        <v>#DIV/0!</v>
      </c>
      <c r="Y55" s="62" t="e">
        <f t="shared" si="22"/>
        <v>#DIV/0!</v>
      </c>
      <c r="Z55" s="62" t="e">
        <f t="shared" si="22"/>
        <v>#DIV/0!</v>
      </c>
      <c r="AA55" s="62" t="e">
        <f t="shared" si="22"/>
        <v>#DIV/0!</v>
      </c>
      <c r="AB55" s="62" t="e">
        <f t="shared" si="22"/>
        <v>#DIV/0!</v>
      </c>
      <c r="AC55" s="62" t="e">
        <f t="shared" si="22"/>
        <v>#DIV/0!</v>
      </c>
      <c r="AD55" s="62" t="e">
        <f t="shared" si="22"/>
        <v>#DIV/0!</v>
      </c>
      <c r="AE55" s="62" t="e">
        <f t="shared" si="22"/>
        <v>#DIV/0!</v>
      </c>
      <c r="AF55" s="62" t="e">
        <f t="shared" si="22"/>
        <v>#DIV/0!</v>
      </c>
      <c r="AG55" s="62" t="e">
        <f t="shared" si="22"/>
        <v>#DIV/0!</v>
      </c>
      <c r="AH55" s="62" t="e">
        <f t="shared" si="22"/>
        <v>#DIV/0!</v>
      </c>
    </row>
    <row r="56" spans="2:34" hidden="1">
      <c r="B56" s="66" t="s">
        <v>58</v>
      </c>
      <c r="C56" s="66"/>
      <c r="D56" s="62">
        <f>(1+D42)^D55</f>
        <v>1</v>
      </c>
      <c r="E56" s="52" t="e">
        <f t="shared" ref="E56:AH56" si="23">E40/E55</f>
        <v>#DIV/0!</v>
      </c>
      <c r="F56" s="52" t="e">
        <f t="shared" si="23"/>
        <v>#DIV/0!</v>
      </c>
      <c r="G56" s="52" t="e">
        <f t="shared" si="23"/>
        <v>#DIV/0!</v>
      </c>
      <c r="H56" s="52" t="e">
        <f t="shared" si="23"/>
        <v>#DIV/0!</v>
      </c>
      <c r="I56" s="52" t="e">
        <f t="shared" si="23"/>
        <v>#DIV/0!</v>
      </c>
      <c r="J56" s="52" t="e">
        <f t="shared" si="23"/>
        <v>#DIV/0!</v>
      </c>
      <c r="K56" s="52" t="e">
        <f t="shared" si="23"/>
        <v>#DIV/0!</v>
      </c>
      <c r="L56" s="52" t="e">
        <f t="shared" si="23"/>
        <v>#DIV/0!</v>
      </c>
      <c r="M56" s="52" t="e">
        <f t="shared" si="23"/>
        <v>#DIV/0!</v>
      </c>
      <c r="N56" s="52" t="e">
        <f t="shared" si="23"/>
        <v>#DIV/0!</v>
      </c>
      <c r="O56" s="52" t="e">
        <f t="shared" si="23"/>
        <v>#DIV/0!</v>
      </c>
      <c r="P56" s="52" t="e">
        <f t="shared" si="23"/>
        <v>#DIV/0!</v>
      </c>
      <c r="Q56" s="52" t="e">
        <f t="shared" si="23"/>
        <v>#DIV/0!</v>
      </c>
      <c r="R56" s="52" t="e">
        <f t="shared" si="23"/>
        <v>#DIV/0!</v>
      </c>
      <c r="S56" s="52" t="e">
        <f t="shared" si="23"/>
        <v>#DIV/0!</v>
      </c>
      <c r="T56" s="52" t="e">
        <f t="shared" si="23"/>
        <v>#DIV/0!</v>
      </c>
      <c r="U56" s="52" t="e">
        <f t="shared" si="23"/>
        <v>#DIV/0!</v>
      </c>
      <c r="V56" s="52" t="e">
        <f t="shared" si="23"/>
        <v>#DIV/0!</v>
      </c>
      <c r="W56" s="52" t="e">
        <f t="shared" si="23"/>
        <v>#DIV/0!</v>
      </c>
      <c r="X56" s="52" t="e">
        <f t="shared" si="23"/>
        <v>#DIV/0!</v>
      </c>
      <c r="Y56" s="52" t="e">
        <f t="shared" si="23"/>
        <v>#DIV/0!</v>
      </c>
      <c r="Z56" s="52" t="e">
        <f t="shared" si="23"/>
        <v>#DIV/0!</v>
      </c>
      <c r="AA56" s="52" t="e">
        <f t="shared" si="23"/>
        <v>#DIV/0!</v>
      </c>
      <c r="AB56" s="52" t="e">
        <f t="shared" si="23"/>
        <v>#DIV/0!</v>
      </c>
      <c r="AC56" s="52" t="e">
        <f t="shared" si="23"/>
        <v>#DIV/0!</v>
      </c>
      <c r="AD56" s="52" t="e">
        <f t="shared" si="23"/>
        <v>#DIV/0!</v>
      </c>
      <c r="AE56" s="52" t="e">
        <f t="shared" si="23"/>
        <v>#DIV/0!</v>
      </c>
      <c r="AF56" s="52" t="e">
        <f t="shared" si="23"/>
        <v>#DIV/0!</v>
      </c>
      <c r="AG56" s="52" t="e">
        <f t="shared" si="23"/>
        <v>#DIV/0!</v>
      </c>
      <c r="AH56" s="52" t="e">
        <f t="shared" si="23"/>
        <v>#DIV/0!</v>
      </c>
    </row>
    <row r="57" spans="2:34" hidden="1">
      <c r="B57" s="61" t="s">
        <v>47</v>
      </c>
      <c r="C57" s="61"/>
      <c r="D57" s="52" t="e">
        <f>(1-D56)/D42</f>
        <v>#DIV/0!</v>
      </c>
      <c r="E57" s="52">
        <f>D53+1</f>
        <v>1</v>
      </c>
      <c r="F57" s="52">
        <f t="shared" ref="F57:AH57" si="24">E57+1</f>
        <v>2</v>
      </c>
      <c r="G57" s="52">
        <f t="shared" si="24"/>
        <v>3</v>
      </c>
      <c r="H57" s="52">
        <f t="shared" si="24"/>
        <v>4</v>
      </c>
      <c r="I57" s="52">
        <f t="shared" si="24"/>
        <v>5</v>
      </c>
      <c r="J57" s="52">
        <f t="shared" si="24"/>
        <v>6</v>
      </c>
      <c r="K57" s="52">
        <f t="shared" si="24"/>
        <v>7</v>
      </c>
      <c r="L57" s="52">
        <f t="shared" si="24"/>
        <v>8</v>
      </c>
      <c r="M57" s="52">
        <f t="shared" si="24"/>
        <v>9</v>
      </c>
      <c r="N57" s="52">
        <f t="shared" si="24"/>
        <v>10</v>
      </c>
      <c r="O57" s="52">
        <f t="shared" si="24"/>
        <v>11</v>
      </c>
      <c r="P57" s="52">
        <f t="shared" si="24"/>
        <v>12</v>
      </c>
      <c r="Q57" s="52">
        <f t="shared" si="24"/>
        <v>13</v>
      </c>
      <c r="R57" s="52">
        <f t="shared" si="24"/>
        <v>14</v>
      </c>
      <c r="S57" s="52">
        <f t="shared" si="24"/>
        <v>15</v>
      </c>
      <c r="T57" s="52">
        <f t="shared" si="24"/>
        <v>16</v>
      </c>
      <c r="U57" s="52">
        <f t="shared" si="24"/>
        <v>17</v>
      </c>
      <c r="V57" s="52">
        <f t="shared" si="24"/>
        <v>18</v>
      </c>
      <c r="W57" s="52">
        <f t="shared" si="24"/>
        <v>19</v>
      </c>
      <c r="X57" s="52">
        <f t="shared" si="24"/>
        <v>20</v>
      </c>
      <c r="Y57" s="52">
        <f t="shared" si="24"/>
        <v>21</v>
      </c>
      <c r="Z57" s="52">
        <f t="shared" si="24"/>
        <v>22</v>
      </c>
      <c r="AA57" s="52">
        <f t="shared" si="24"/>
        <v>23</v>
      </c>
      <c r="AB57" s="52">
        <f t="shared" si="24"/>
        <v>24</v>
      </c>
      <c r="AC57" s="52">
        <f t="shared" si="24"/>
        <v>25</v>
      </c>
      <c r="AD57" s="52">
        <f t="shared" si="24"/>
        <v>26</v>
      </c>
      <c r="AE57" s="52">
        <f t="shared" si="24"/>
        <v>27</v>
      </c>
      <c r="AF57" s="52">
        <f t="shared" si="24"/>
        <v>28</v>
      </c>
      <c r="AG57" s="52">
        <f t="shared" si="24"/>
        <v>29</v>
      </c>
      <c r="AH57" s="52">
        <f t="shared" si="24"/>
        <v>30</v>
      </c>
    </row>
    <row r="58" spans="2:34" hidden="1">
      <c r="B58" s="52" t="s">
        <v>48</v>
      </c>
      <c r="C58" s="52"/>
      <c r="D58" s="52" t="e">
        <f>D43*D57</f>
        <v>#DIV/0!</v>
      </c>
      <c r="E58" s="52">
        <f t="shared" ref="E58:AH58" si="25">E57*E42</f>
        <v>12</v>
      </c>
      <c r="F58" s="52">
        <f t="shared" si="25"/>
        <v>24</v>
      </c>
      <c r="G58" s="52">
        <f t="shared" si="25"/>
        <v>36</v>
      </c>
      <c r="H58" s="52">
        <f t="shared" si="25"/>
        <v>48</v>
      </c>
      <c r="I58" s="52">
        <f t="shared" si="25"/>
        <v>60</v>
      </c>
      <c r="J58" s="52">
        <f t="shared" si="25"/>
        <v>72</v>
      </c>
      <c r="K58" s="52">
        <f t="shared" si="25"/>
        <v>84</v>
      </c>
      <c r="L58" s="52">
        <f t="shared" si="25"/>
        <v>96</v>
      </c>
      <c r="M58" s="52">
        <f t="shared" si="25"/>
        <v>108</v>
      </c>
      <c r="N58" s="52">
        <f t="shared" si="25"/>
        <v>120</v>
      </c>
      <c r="O58" s="52">
        <f t="shared" si="25"/>
        <v>132</v>
      </c>
      <c r="P58" s="52">
        <f t="shared" si="25"/>
        <v>144</v>
      </c>
      <c r="Q58" s="52">
        <f t="shared" si="25"/>
        <v>156</v>
      </c>
      <c r="R58" s="52">
        <f t="shared" si="25"/>
        <v>168</v>
      </c>
      <c r="S58" s="52">
        <f t="shared" si="25"/>
        <v>180</v>
      </c>
      <c r="T58" s="52">
        <f t="shared" si="25"/>
        <v>192</v>
      </c>
      <c r="U58" s="52">
        <f t="shared" si="25"/>
        <v>204</v>
      </c>
      <c r="V58" s="52">
        <f t="shared" si="25"/>
        <v>216</v>
      </c>
      <c r="W58" s="52">
        <f t="shared" si="25"/>
        <v>228</v>
      </c>
      <c r="X58" s="52">
        <f t="shared" si="25"/>
        <v>240</v>
      </c>
      <c r="Y58" s="52">
        <f t="shared" si="25"/>
        <v>252</v>
      </c>
      <c r="Z58" s="52">
        <f t="shared" si="25"/>
        <v>264</v>
      </c>
      <c r="AA58" s="52">
        <f t="shared" si="25"/>
        <v>276</v>
      </c>
      <c r="AB58" s="52">
        <f t="shared" si="25"/>
        <v>288</v>
      </c>
      <c r="AC58" s="52">
        <f t="shared" si="25"/>
        <v>300</v>
      </c>
      <c r="AD58" s="52">
        <f t="shared" si="25"/>
        <v>312</v>
      </c>
      <c r="AE58" s="52">
        <f t="shared" si="25"/>
        <v>324</v>
      </c>
      <c r="AF58" s="52">
        <f t="shared" si="25"/>
        <v>336</v>
      </c>
      <c r="AG58" s="52">
        <f t="shared" si="25"/>
        <v>348</v>
      </c>
      <c r="AH58" s="52">
        <f t="shared" si="25"/>
        <v>360</v>
      </c>
    </row>
    <row r="59" spans="2:34" hidden="1">
      <c r="B59" s="67" t="s">
        <v>59</v>
      </c>
      <c r="C59" s="67"/>
      <c r="E59" s="52">
        <f t="shared" ref="E59:AH59" si="26">(E58-E45)</f>
        <v>12</v>
      </c>
      <c r="F59" s="52">
        <f t="shared" si="26"/>
        <v>24</v>
      </c>
      <c r="G59" s="52">
        <f t="shared" si="26"/>
        <v>36</v>
      </c>
      <c r="H59" s="52">
        <f t="shared" si="26"/>
        <v>48</v>
      </c>
      <c r="I59" s="52">
        <f t="shared" si="26"/>
        <v>60</v>
      </c>
      <c r="J59" s="52">
        <f t="shared" si="26"/>
        <v>72</v>
      </c>
      <c r="K59" s="52">
        <f t="shared" si="26"/>
        <v>84</v>
      </c>
      <c r="L59" s="52">
        <f t="shared" si="26"/>
        <v>96</v>
      </c>
      <c r="M59" s="52">
        <f t="shared" si="26"/>
        <v>108</v>
      </c>
      <c r="N59" s="52">
        <f t="shared" si="26"/>
        <v>120</v>
      </c>
      <c r="O59" s="52">
        <f t="shared" si="26"/>
        <v>132</v>
      </c>
      <c r="P59" s="52">
        <f t="shared" si="26"/>
        <v>144</v>
      </c>
      <c r="Q59" s="52">
        <f t="shared" si="26"/>
        <v>156</v>
      </c>
      <c r="R59" s="52">
        <f t="shared" si="26"/>
        <v>168</v>
      </c>
      <c r="S59" s="52">
        <f t="shared" si="26"/>
        <v>180</v>
      </c>
      <c r="T59" s="52">
        <f t="shared" si="26"/>
        <v>192</v>
      </c>
      <c r="U59" s="52">
        <f t="shared" si="26"/>
        <v>204</v>
      </c>
      <c r="V59" s="52">
        <f t="shared" si="26"/>
        <v>216</v>
      </c>
      <c r="W59" s="52">
        <f t="shared" si="26"/>
        <v>228</v>
      </c>
      <c r="X59" s="52">
        <f t="shared" si="26"/>
        <v>240</v>
      </c>
      <c r="Y59" s="52">
        <f t="shared" si="26"/>
        <v>252</v>
      </c>
      <c r="Z59" s="52">
        <f t="shared" si="26"/>
        <v>264</v>
      </c>
      <c r="AA59" s="52">
        <f t="shared" si="26"/>
        <v>276</v>
      </c>
      <c r="AB59" s="52">
        <f t="shared" si="26"/>
        <v>288</v>
      </c>
      <c r="AC59" s="52">
        <f t="shared" si="26"/>
        <v>300</v>
      </c>
      <c r="AD59" s="52">
        <f t="shared" si="26"/>
        <v>312</v>
      </c>
      <c r="AE59" s="52">
        <f t="shared" si="26"/>
        <v>324</v>
      </c>
      <c r="AF59" s="52">
        <f t="shared" si="26"/>
        <v>336</v>
      </c>
      <c r="AG59" s="52">
        <f t="shared" si="26"/>
        <v>348</v>
      </c>
      <c r="AH59" s="52">
        <f t="shared" si="26"/>
        <v>360</v>
      </c>
    </row>
    <row r="60" spans="2:34" hidden="1">
      <c r="B60" s="68" t="s">
        <v>60</v>
      </c>
      <c r="C60" s="68"/>
      <c r="E60" s="62">
        <f t="shared" ref="E60:AH60" si="27">(1+E46)^E59</f>
        <v>1</v>
      </c>
      <c r="F60" s="62">
        <f t="shared" si="27"/>
        <v>1</v>
      </c>
      <c r="G60" s="62">
        <f t="shared" si="27"/>
        <v>1</v>
      </c>
      <c r="H60" s="62">
        <f t="shared" si="27"/>
        <v>1</v>
      </c>
      <c r="I60" s="62">
        <f t="shared" si="27"/>
        <v>1</v>
      </c>
      <c r="J60" s="62">
        <f t="shared" si="27"/>
        <v>1</v>
      </c>
      <c r="K60" s="62">
        <f t="shared" si="27"/>
        <v>1</v>
      </c>
      <c r="L60" s="62">
        <f t="shared" si="27"/>
        <v>1</v>
      </c>
      <c r="M60" s="62">
        <f t="shared" si="27"/>
        <v>1</v>
      </c>
      <c r="N60" s="62">
        <f t="shared" si="27"/>
        <v>1</v>
      </c>
      <c r="O60" s="62">
        <f t="shared" si="27"/>
        <v>1</v>
      </c>
      <c r="P60" s="62">
        <f t="shared" si="27"/>
        <v>1</v>
      </c>
      <c r="Q60" s="62">
        <f t="shared" si="27"/>
        <v>1</v>
      </c>
      <c r="R60" s="62">
        <f t="shared" si="27"/>
        <v>1</v>
      </c>
      <c r="S60" s="62">
        <f t="shared" si="27"/>
        <v>1</v>
      </c>
      <c r="T60" s="62">
        <f t="shared" si="27"/>
        <v>1</v>
      </c>
      <c r="U60" s="62">
        <f t="shared" si="27"/>
        <v>1</v>
      </c>
      <c r="V60" s="62">
        <f t="shared" si="27"/>
        <v>1</v>
      </c>
      <c r="W60" s="62">
        <f t="shared" si="27"/>
        <v>1</v>
      </c>
      <c r="X60" s="62">
        <f t="shared" si="27"/>
        <v>1</v>
      </c>
      <c r="Y60" s="62">
        <f t="shared" si="27"/>
        <v>1</v>
      </c>
      <c r="Z60" s="62">
        <f t="shared" si="27"/>
        <v>1</v>
      </c>
      <c r="AA60" s="62">
        <f t="shared" si="27"/>
        <v>1</v>
      </c>
      <c r="AB60" s="62">
        <f t="shared" si="27"/>
        <v>1</v>
      </c>
      <c r="AC60" s="62">
        <f t="shared" si="27"/>
        <v>1</v>
      </c>
      <c r="AD60" s="62">
        <f t="shared" si="27"/>
        <v>1</v>
      </c>
      <c r="AE60" s="62">
        <f t="shared" si="27"/>
        <v>1</v>
      </c>
      <c r="AF60" s="62">
        <f t="shared" si="27"/>
        <v>1</v>
      </c>
      <c r="AG60" s="62">
        <f t="shared" si="27"/>
        <v>1</v>
      </c>
      <c r="AH60" s="62">
        <f t="shared" si="27"/>
        <v>1</v>
      </c>
    </row>
    <row r="61" spans="2:34" hidden="1">
      <c r="B61" s="52" t="s">
        <v>61</v>
      </c>
      <c r="C61" s="52"/>
      <c r="E61" s="52" t="e">
        <f t="shared" ref="E61:AH61" si="28">(1-E60)/E46</f>
        <v>#DIV/0!</v>
      </c>
      <c r="F61" s="52" t="e">
        <f t="shared" si="28"/>
        <v>#DIV/0!</v>
      </c>
      <c r="G61" s="52" t="e">
        <f t="shared" si="28"/>
        <v>#DIV/0!</v>
      </c>
      <c r="H61" s="52" t="e">
        <f t="shared" si="28"/>
        <v>#DIV/0!</v>
      </c>
      <c r="I61" s="52" t="e">
        <f t="shared" si="28"/>
        <v>#DIV/0!</v>
      </c>
      <c r="J61" s="52" t="e">
        <f t="shared" si="28"/>
        <v>#DIV/0!</v>
      </c>
      <c r="K61" s="52" t="e">
        <f t="shared" si="28"/>
        <v>#DIV/0!</v>
      </c>
      <c r="L61" s="52" t="e">
        <f t="shared" si="28"/>
        <v>#DIV/0!</v>
      </c>
      <c r="M61" s="52" t="e">
        <f t="shared" si="28"/>
        <v>#DIV/0!</v>
      </c>
      <c r="N61" s="52" t="e">
        <f t="shared" si="28"/>
        <v>#DIV/0!</v>
      </c>
      <c r="O61" s="52" t="e">
        <f t="shared" si="28"/>
        <v>#DIV/0!</v>
      </c>
      <c r="P61" s="52" t="e">
        <f t="shared" si="28"/>
        <v>#DIV/0!</v>
      </c>
      <c r="Q61" s="52" t="e">
        <f t="shared" si="28"/>
        <v>#DIV/0!</v>
      </c>
      <c r="R61" s="52" t="e">
        <f t="shared" si="28"/>
        <v>#DIV/0!</v>
      </c>
      <c r="S61" s="52" t="e">
        <f t="shared" si="28"/>
        <v>#DIV/0!</v>
      </c>
      <c r="T61" s="52" t="e">
        <f t="shared" si="28"/>
        <v>#DIV/0!</v>
      </c>
      <c r="U61" s="52" t="e">
        <f t="shared" si="28"/>
        <v>#DIV/0!</v>
      </c>
      <c r="V61" s="52" t="e">
        <f t="shared" si="28"/>
        <v>#DIV/0!</v>
      </c>
      <c r="W61" s="52" t="e">
        <f t="shared" si="28"/>
        <v>#DIV/0!</v>
      </c>
      <c r="X61" s="52" t="e">
        <f t="shared" si="28"/>
        <v>#DIV/0!</v>
      </c>
      <c r="Y61" s="52" t="e">
        <f t="shared" si="28"/>
        <v>#DIV/0!</v>
      </c>
      <c r="Z61" s="52" t="e">
        <f t="shared" si="28"/>
        <v>#DIV/0!</v>
      </c>
      <c r="AA61" s="52" t="e">
        <f t="shared" si="28"/>
        <v>#DIV/0!</v>
      </c>
      <c r="AB61" s="52" t="e">
        <f t="shared" si="28"/>
        <v>#DIV/0!</v>
      </c>
      <c r="AC61" s="52" t="e">
        <f t="shared" si="28"/>
        <v>#DIV/0!</v>
      </c>
      <c r="AD61" s="52" t="e">
        <f t="shared" si="28"/>
        <v>#DIV/0!</v>
      </c>
      <c r="AE61" s="52" t="e">
        <f t="shared" si="28"/>
        <v>#DIV/0!</v>
      </c>
      <c r="AF61" s="52" t="e">
        <f t="shared" si="28"/>
        <v>#DIV/0!</v>
      </c>
      <c r="AG61" s="52" t="e">
        <f t="shared" si="28"/>
        <v>#DIV/0!</v>
      </c>
      <c r="AH61" s="52" t="e">
        <f t="shared" si="28"/>
        <v>#DIV/0!</v>
      </c>
    </row>
    <row r="62" spans="2:34" hidden="1">
      <c r="B62" s="52"/>
      <c r="C62" s="52"/>
      <c r="E62" s="52" t="e">
        <f t="shared" ref="E62:AH62" si="29">E47*E61</f>
        <v>#DIV/0!</v>
      </c>
      <c r="F62" s="52" t="e">
        <f t="shared" si="29"/>
        <v>#DIV/0!</v>
      </c>
      <c r="G62" s="52" t="e">
        <f t="shared" si="29"/>
        <v>#DIV/0!</v>
      </c>
      <c r="H62" s="52" t="e">
        <f t="shared" si="29"/>
        <v>#DIV/0!</v>
      </c>
      <c r="I62" s="52" t="e">
        <f t="shared" si="29"/>
        <v>#DIV/0!</v>
      </c>
      <c r="J62" s="52" t="e">
        <f t="shared" si="29"/>
        <v>#DIV/0!</v>
      </c>
      <c r="K62" s="52" t="e">
        <f t="shared" si="29"/>
        <v>#DIV/0!</v>
      </c>
      <c r="L62" s="52" t="e">
        <f t="shared" si="29"/>
        <v>#DIV/0!</v>
      </c>
      <c r="M62" s="52" t="e">
        <f t="shared" si="29"/>
        <v>#DIV/0!</v>
      </c>
      <c r="N62" s="52" t="e">
        <f t="shared" si="29"/>
        <v>#DIV/0!</v>
      </c>
      <c r="O62" s="52" t="e">
        <f t="shared" si="29"/>
        <v>#DIV/0!</v>
      </c>
      <c r="P62" s="52" t="e">
        <f t="shared" si="29"/>
        <v>#DIV/0!</v>
      </c>
      <c r="Q62" s="52" t="e">
        <f t="shared" si="29"/>
        <v>#DIV/0!</v>
      </c>
      <c r="R62" s="52" t="e">
        <f t="shared" si="29"/>
        <v>#DIV/0!</v>
      </c>
      <c r="S62" s="52" t="e">
        <f t="shared" si="29"/>
        <v>#DIV/0!</v>
      </c>
      <c r="T62" s="52" t="e">
        <f t="shared" si="29"/>
        <v>#DIV/0!</v>
      </c>
      <c r="U62" s="52" t="e">
        <f t="shared" si="29"/>
        <v>#DIV/0!</v>
      </c>
      <c r="V62" s="52" t="e">
        <f t="shared" si="29"/>
        <v>#DIV/0!</v>
      </c>
      <c r="W62" s="52" t="e">
        <f t="shared" si="29"/>
        <v>#DIV/0!</v>
      </c>
      <c r="X62" s="52" t="e">
        <f t="shared" si="29"/>
        <v>#DIV/0!</v>
      </c>
      <c r="Y62" s="52" t="e">
        <f t="shared" si="29"/>
        <v>#DIV/0!</v>
      </c>
      <c r="Z62" s="52" t="e">
        <f t="shared" si="29"/>
        <v>#DIV/0!</v>
      </c>
      <c r="AA62" s="52" t="e">
        <f t="shared" si="29"/>
        <v>#DIV/0!</v>
      </c>
      <c r="AB62" s="52" t="e">
        <f t="shared" si="29"/>
        <v>#DIV/0!</v>
      </c>
      <c r="AC62" s="52" t="e">
        <f t="shared" si="29"/>
        <v>#DIV/0!</v>
      </c>
      <c r="AD62" s="52" t="e">
        <f t="shared" si="29"/>
        <v>#DIV/0!</v>
      </c>
      <c r="AE62" s="52" t="e">
        <f t="shared" si="29"/>
        <v>#DIV/0!</v>
      </c>
      <c r="AF62" s="52" t="e">
        <f t="shared" si="29"/>
        <v>#DIV/0!</v>
      </c>
      <c r="AG62" s="52" t="e">
        <f t="shared" si="29"/>
        <v>#DIV/0!</v>
      </c>
      <c r="AH62" s="52" t="e">
        <f t="shared" si="29"/>
        <v>#DIV/0!</v>
      </c>
    </row>
    <row r="63" spans="2:34" hidden="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2:34" s="70" customFormat="1" hidden="1">
      <c r="B64" s="45"/>
      <c r="C64" s="45"/>
    </row>
    <row r="65" spans="2:34" hidden="1">
      <c r="B65" s="89" t="s">
        <v>68</v>
      </c>
      <c r="C65" s="90"/>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34" hidden="1">
      <c r="B66" s="91" t="s">
        <v>69</v>
      </c>
      <c r="C66" s="92"/>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2:34" ht="15.75" hidden="1">
      <c r="B67" s="93" t="s">
        <v>67</v>
      </c>
      <c r="C67" s="94"/>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row>
    <row r="68" spans="2:34" hidden="1">
      <c r="B68" s="72" t="s">
        <v>55</v>
      </c>
      <c r="C68" s="73"/>
      <c r="D68" s="74"/>
      <c r="E68" s="75">
        <f t="shared" ref="E68:AH68" si="30">E14</f>
        <v>1</v>
      </c>
      <c r="F68" s="75" t="str">
        <f t="shared" si="30"/>
        <v/>
      </c>
      <c r="G68" s="75" t="str">
        <f t="shared" si="30"/>
        <v/>
      </c>
      <c r="H68" s="75" t="str">
        <f t="shared" si="30"/>
        <v/>
      </c>
      <c r="I68" s="75" t="str">
        <f t="shared" si="30"/>
        <v/>
      </c>
      <c r="J68" s="75" t="str">
        <f t="shared" si="30"/>
        <v/>
      </c>
      <c r="K68" s="75" t="str">
        <f t="shared" si="30"/>
        <v/>
      </c>
      <c r="L68" s="75" t="str">
        <f t="shared" si="30"/>
        <v/>
      </c>
      <c r="M68" s="75" t="str">
        <f t="shared" si="30"/>
        <v/>
      </c>
      <c r="N68" s="75" t="str">
        <f t="shared" si="30"/>
        <v/>
      </c>
      <c r="O68" s="75" t="str">
        <f t="shared" si="30"/>
        <v/>
      </c>
      <c r="P68" s="75" t="str">
        <f t="shared" si="30"/>
        <v/>
      </c>
      <c r="Q68" s="75" t="str">
        <f t="shared" si="30"/>
        <v/>
      </c>
      <c r="R68" s="75" t="str">
        <f t="shared" si="30"/>
        <v/>
      </c>
      <c r="S68" s="75" t="str">
        <f t="shared" si="30"/>
        <v/>
      </c>
      <c r="T68" s="75" t="str">
        <f t="shared" si="30"/>
        <v/>
      </c>
      <c r="U68" s="75" t="str">
        <f t="shared" si="30"/>
        <v/>
      </c>
      <c r="V68" s="75" t="str">
        <f t="shared" si="30"/>
        <v/>
      </c>
      <c r="W68" s="75" t="str">
        <f t="shared" si="30"/>
        <v/>
      </c>
      <c r="X68" s="75" t="str">
        <f t="shared" si="30"/>
        <v/>
      </c>
      <c r="Y68" s="75" t="str">
        <f t="shared" si="30"/>
        <v/>
      </c>
      <c r="Z68" s="75" t="str">
        <f t="shared" si="30"/>
        <v/>
      </c>
      <c r="AA68" s="75" t="str">
        <f t="shared" si="30"/>
        <v/>
      </c>
      <c r="AB68" s="75" t="str">
        <f t="shared" si="30"/>
        <v/>
      </c>
      <c r="AC68" s="75" t="str">
        <f t="shared" si="30"/>
        <v/>
      </c>
      <c r="AD68" s="75" t="str">
        <f t="shared" si="30"/>
        <v/>
      </c>
      <c r="AE68" s="75" t="str">
        <f t="shared" si="30"/>
        <v/>
      </c>
      <c r="AF68" s="75" t="str">
        <f t="shared" si="30"/>
        <v/>
      </c>
      <c r="AG68" s="75" t="str">
        <f t="shared" si="30"/>
        <v/>
      </c>
      <c r="AH68" s="75" t="str">
        <f t="shared" si="30"/>
        <v/>
      </c>
    </row>
    <row r="69" spans="2:34" hidden="1">
      <c r="B69" s="76" t="s">
        <v>54</v>
      </c>
      <c r="C69" s="77"/>
      <c r="D69" s="78"/>
      <c r="E69" s="79" t="e">
        <f t="shared" ref="E69:AH69" si="31">IF(E15&lt;100000,MROUND(E15,10),IF(E15&gt;99999.99,MROUND(E15,100)))</f>
        <v>#VALUE!</v>
      </c>
      <c r="F69" s="79" t="e">
        <f t="shared" si="31"/>
        <v>#VALUE!</v>
      </c>
      <c r="G69" s="79" t="e">
        <f t="shared" si="31"/>
        <v>#VALUE!</v>
      </c>
      <c r="H69" s="79" t="e">
        <f t="shared" si="31"/>
        <v>#VALUE!</v>
      </c>
      <c r="I69" s="79" t="e">
        <f t="shared" si="31"/>
        <v>#VALUE!</v>
      </c>
      <c r="J69" s="79" t="e">
        <f t="shared" si="31"/>
        <v>#VALUE!</v>
      </c>
      <c r="K69" s="79" t="e">
        <f t="shared" si="31"/>
        <v>#VALUE!</v>
      </c>
      <c r="L69" s="79" t="e">
        <f t="shared" si="31"/>
        <v>#VALUE!</v>
      </c>
      <c r="M69" s="79" t="e">
        <f t="shared" si="31"/>
        <v>#VALUE!</v>
      </c>
      <c r="N69" s="79" t="e">
        <f t="shared" si="31"/>
        <v>#VALUE!</v>
      </c>
      <c r="O69" s="79" t="e">
        <f t="shared" si="31"/>
        <v>#VALUE!</v>
      </c>
      <c r="P69" s="79" t="e">
        <f t="shared" si="31"/>
        <v>#VALUE!</v>
      </c>
      <c r="Q69" s="79" t="e">
        <f t="shared" si="31"/>
        <v>#VALUE!</v>
      </c>
      <c r="R69" s="79" t="e">
        <f t="shared" si="31"/>
        <v>#VALUE!</v>
      </c>
      <c r="S69" s="79" t="e">
        <f t="shared" si="31"/>
        <v>#VALUE!</v>
      </c>
      <c r="T69" s="79" t="e">
        <f t="shared" si="31"/>
        <v>#VALUE!</v>
      </c>
      <c r="U69" s="79" t="e">
        <f t="shared" si="31"/>
        <v>#VALUE!</v>
      </c>
      <c r="V69" s="79" t="e">
        <f t="shared" si="31"/>
        <v>#VALUE!</v>
      </c>
      <c r="W69" s="79" t="e">
        <f t="shared" si="31"/>
        <v>#VALUE!</v>
      </c>
      <c r="X69" s="79" t="e">
        <f t="shared" si="31"/>
        <v>#VALUE!</v>
      </c>
      <c r="Y69" s="79" t="e">
        <f t="shared" si="31"/>
        <v>#VALUE!</v>
      </c>
      <c r="Z69" s="79" t="e">
        <f t="shared" si="31"/>
        <v>#VALUE!</v>
      </c>
      <c r="AA69" s="79" t="e">
        <f t="shared" si="31"/>
        <v>#VALUE!</v>
      </c>
      <c r="AB69" s="79" t="e">
        <f t="shared" si="31"/>
        <v>#VALUE!</v>
      </c>
      <c r="AC69" s="79" t="e">
        <f t="shared" si="31"/>
        <v>#VALUE!</v>
      </c>
      <c r="AD69" s="79" t="e">
        <f t="shared" si="31"/>
        <v>#VALUE!</v>
      </c>
      <c r="AE69" s="79" t="e">
        <f t="shared" si="31"/>
        <v>#VALUE!</v>
      </c>
      <c r="AF69" s="79" t="e">
        <f t="shared" si="31"/>
        <v>#VALUE!</v>
      </c>
      <c r="AG69" s="79" t="e">
        <f t="shared" si="31"/>
        <v>#VALUE!</v>
      </c>
      <c r="AH69" s="79" t="e">
        <f t="shared" si="31"/>
        <v>#VALUE!</v>
      </c>
    </row>
    <row r="70" spans="2:34" hidden="1">
      <c r="B70" s="76" t="s">
        <v>49</v>
      </c>
      <c r="C70" s="77"/>
      <c r="D70" s="78"/>
      <c r="E70" s="79">
        <f t="shared" ref="E70:AH70" si="32">IF(E16&lt;100000,MROUND(E16,10),IF(E16&gt;99999.99,MROUND(E16,100)))</f>
        <v>0</v>
      </c>
      <c r="F70" s="79">
        <f t="shared" si="32"/>
        <v>0</v>
      </c>
      <c r="G70" s="79">
        <f t="shared" si="32"/>
        <v>0</v>
      </c>
      <c r="H70" s="79">
        <f t="shared" si="32"/>
        <v>0</v>
      </c>
      <c r="I70" s="79">
        <f t="shared" si="32"/>
        <v>0</v>
      </c>
      <c r="J70" s="79">
        <f t="shared" si="32"/>
        <v>0</v>
      </c>
      <c r="K70" s="79">
        <f t="shared" si="32"/>
        <v>0</v>
      </c>
      <c r="L70" s="79">
        <f t="shared" si="32"/>
        <v>0</v>
      </c>
      <c r="M70" s="79">
        <f t="shared" si="32"/>
        <v>0</v>
      </c>
      <c r="N70" s="79">
        <f t="shared" si="32"/>
        <v>0</v>
      </c>
      <c r="O70" s="79">
        <f t="shared" si="32"/>
        <v>0</v>
      </c>
      <c r="P70" s="79">
        <f t="shared" si="32"/>
        <v>0</v>
      </c>
      <c r="Q70" s="79">
        <f t="shared" si="32"/>
        <v>0</v>
      </c>
      <c r="R70" s="79">
        <f t="shared" si="32"/>
        <v>0</v>
      </c>
      <c r="S70" s="79">
        <f t="shared" si="32"/>
        <v>0</v>
      </c>
      <c r="T70" s="79">
        <f t="shared" si="32"/>
        <v>0</v>
      </c>
      <c r="U70" s="79">
        <f t="shared" si="32"/>
        <v>0</v>
      </c>
      <c r="V70" s="79">
        <f t="shared" si="32"/>
        <v>0</v>
      </c>
      <c r="W70" s="79">
        <f t="shared" si="32"/>
        <v>0</v>
      </c>
      <c r="X70" s="79">
        <f t="shared" si="32"/>
        <v>0</v>
      </c>
      <c r="Y70" s="79">
        <f t="shared" si="32"/>
        <v>0</v>
      </c>
      <c r="Z70" s="79">
        <f t="shared" si="32"/>
        <v>0</v>
      </c>
      <c r="AA70" s="79">
        <f t="shared" si="32"/>
        <v>0</v>
      </c>
      <c r="AB70" s="79">
        <f t="shared" si="32"/>
        <v>0</v>
      </c>
      <c r="AC70" s="79">
        <f t="shared" si="32"/>
        <v>0</v>
      </c>
      <c r="AD70" s="79">
        <f t="shared" si="32"/>
        <v>0</v>
      </c>
      <c r="AE70" s="79">
        <f t="shared" si="32"/>
        <v>0</v>
      </c>
      <c r="AF70" s="79">
        <f t="shared" si="32"/>
        <v>0</v>
      </c>
      <c r="AG70" s="79">
        <f t="shared" si="32"/>
        <v>0</v>
      </c>
      <c r="AH70" s="79">
        <f t="shared" si="32"/>
        <v>0</v>
      </c>
    </row>
    <row r="71" spans="2:34" hidden="1">
      <c r="B71" s="80" t="s">
        <v>64</v>
      </c>
      <c r="C71" s="81"/>
      <c r="D71" s="29"/>
      <c r="E71" s="29">
        <f t="shared" ref="E71:AH71" si="33">IF(E17&lt;100000,MROUND(E17,10),IF(E17&gt;99999.99,MROUND(E17,100)))</f>
        <v>0</v>
      </c>
      <c r="F71" s="29">
        <f t="shared" si="33"/>
        <v>0</v>
      </c>
      <c r="G71" s="29">
        <f t="shared" si="33"/>
        <v>0</v>
      </c>
      <c r="H71" s="29">
        <f t="shared" si="33"/>
        <v>0</v>
      </c>
      <c r="I71" s="29">
        <f t="shared" si="33"/>
        <v>0</v>
      </c>
      <c r="J71" s="29">
        <f t="shared" si="33"/>
        <v>0</v>
      </c>
      <c r="K71" s="29">
        <f t="shared" si="33"/>
        <v>0</v>
      </c>
      <c r="L71" s="29">
        <f t="shared" si="33"/>
        <v>0</v>
      </c>
      <c r="M71" s="29">
        <f t="shared" si="33"/>
        <v>0</v>
      </c>
      <c r="N71" s="29">
        <f t="shared" si="33"/>
        <v>0</v>
      </c>
      <c r="O71" s="29">
        <f t="shared" si="33"/>
        <v>0</v>
      </c>
      <c r="P71" s="29">
        <f t="shared" si="33"/>
        <v>0</v>
      </c>
      <c r="Q71" s="29">
        <f t="shared" si="33"/>
        <v>0</v>
      </c>
      <c r="R71" s="29">
        <f t="shared" si="33"/>
        <v>0</v>
      </c>
      <c r="S71" s="29">
        <f t="shared" si="33"/>
        <v>0</v>
      </c>
      <c r="T71" s="29">
        <f t="shared" si="33"/>
        <v>0</v>
      </c>
      <c r="U71" s="29">
        <f t="shared" si="33"/>
        <v>0</v>
      </c>
      <c r="V71" s="29">
        <f t="shared" si="33"/>
        <v>0</v>
      </c>
      <c r="W71" s="29">
        <f t="shared" si="33"/>
        <v>0</v>
      </c>
      <c r="X71" s="29">
        <f t="shared" si="33"/>
        <v>0</v>
      </c>
      <c r="Y71" s="29">
        <f t="shared" si="33"/>
        <v>0</v>
      </c>
      <c r="Z71" s="29">
        <f t="shared" si="33"/>
        <v>0</v>
      </c>
      <c r="AA71" s="29">
        <f t="shared" si="33"/>
        <v>0</v>
      </c>
      <c r="AB71" s="29">
        <f t="shared" si="33"/>
        <v>0</v>
      </c>
      <c r="AC71" s="29">
        <f t="shared" si="33"/>
        <v>0</v>
      </c>
      <c r="AD71" s="29">
        <f t="shared" si="33"/>
        <v>0</v>
      </c>
      <c r="AE71" s="29">
        <f t="shared" si="33"/>
        <v>0</v>
      </c>
      <c r="AF71" s="29">
        <f t="shared" si="33"/>
        <v>0</v>
      </c>
      <c r="AG71" s="29">
        <f t="shared" si="33"/>
        <v>0</v>
      </c>
      <c r="AH71" s="29">
        <f t="shared" si="33"/>
        <v>0</v>
      </c>
    </row>
    <row r="72" spans="2:34" hidden="1">
      <c r="B72" s="80" t="s">
        <v>50</v>
      </c>
      <c r="C72" s="81"/>
      <c r="D72" s="29"/>
      <c r="E72" s="29">
        <f t="shared" ref="E72:AH72" si="34">IF(E18&lt;100000,MROUND(E18,10),IF(E18&gt;99999.99,MROUND(E18,100)))</f>
        <v>0</v>
      </c>
      <c r="F72" s="29">
        <f t="shared" si="34"/>
        <v>0</v>
      </c>
      <c r="G72" s="29">
        <f t="shared" si="34"/>
        <v>0</v>
      </c>
      <c r="H72" s="29">
        <f t="shared" si="34"/>
        <v>0</v>
      </c>
      <c r="I72" s="29">
        <f t="shared" si="34"/>
        <v>0</v>
      </c>
      <c r="J72" s="29">
        <f t="shared" si="34"/>
        <v>0</v>
      </c>
      <c r="K72" s="29">
        <f t="shared" si="34"/>
        <v>0</v>
      </c>
      <c r="L72" s="29">
        <f t="shared" si="34"/>
        <v>0</v>
      </c>
      <c r="M72" s="29">
        <f t="shared" si="34"/>
        <v>0</v>
      </c>
      <c r="N72" s="29">
        <f t="shared" si="34"/>
        <v>0</v>
      </c>
      <c r="O72" s="29">
        <f t="shared" si="34"/>
        <v>0</v>
      </c>
      <c r="P72" s="29">
        <f t="shared" si="34"/>
        <v>0</v>
      </c>
      <c r="Q72" s="29">
        <f t="shared" si="34"/>
        <v>0</v>
      </c>
      <c r="R72" s="29">
        <f t="shared" si="34"/>
        <v>0</v>
      </c>
      <c r="S72" s="29">
        <f t="shared" si="34"/>
        <v>0</v>
      </c>
      <c r="T72" s="29">
        <f t="shared" si="34"/>
        <v>0</v>
      </c>
      <c r="U72" s="29">
        <f t="shared" si="34"/>
        <v>0</v>
      </c>
      <c r="V72" s="29">
        <f t="shared" si="34"/>
        <v>0</v>
      </c>
      <c r="W72" s="29">
        <f t="shared" si="34"/>
        <v>0</v>
      </c>
      <c r="X72" s="29">
        <f t="shared" si="34"/>
        <v>0</v>
      </c>
      <c r="Y72" s="29">
        <f t="shared" si="34"/>
        <v>0</v>
      </c>
      <c r="Z72" s="29">
        <f t="shared" si="34"/>
        <v>0</v>
      </c>
      <c r="AA72" s="29">
        <f t="shared" si="34"/>
        <v>0</v>
      </c>
      <c r="AB72" s="29">
        <f t="shared" si="34"/>
        <v>0</v>
      </c>
      <c r="AC72" s="29">
        <f t="shared" si="34"/>
        <v>0</v>
      </c>
      <c r="AD72" s="29">
        <f t="shared" si="34"/>
        <v>0</v>
      </c>
      <c r="AE72" s="29">
        <f t="shared" si="34"/>
        <v>0</v>
      </c>
      <c r="AF72" s="29">
        <f t="shared" si="34"/>
        <v>0</v>
      </c>
      <c r="AG72" s="29">
        <f t="shared" si="34"/>
        <v>0</v>
      </c>
      <c r="AH72" s="29">
        <f t="shared" si="34"/>
        <v>0</v>
      </c>
    </row>
    <row r="73" spans="2:34" hidden="1">
      <c r="B73" s="72" t="s">
        <v>51</v>
      </c>
      <c r="C73" s="73"/>
      <c r="D73" s="32"/>
      <c r="E73" s="32">
        <f t="shared" ref="E73:AH73" si="35">IF(E19&lt;100000,MROUND(E19,10),IF(E19&gt;99999.99,MROUND(E19,100)))</f>
        <v>0</v>
      </c>
      <c r="F73" s="32">
        <f t="shared" si="35"/>
        <v>0</v>
      </c>
      <c r="G73" s="32">
        <f t="shared" si="35"/>
        <v>0</v>
      </c>
      <c r="H73" s="32">
        <f t="shared" si="35"/>
        <v>0</v>
      </c>
      <c r="I73" s="32">
        <f t="shared" si="35"/>
        <v>0</v>
      </c>
      <c r="J73" s="32">
        <f t="shared" si="35"/>
        <v>0</v>
      </c>
      <c r="K73" s="32">
        <f t="shared" si="35"/>
        <v>0</v>
      </c>
      <c r="L73" s="32">
        <f t="shared" si="35"/>
        <v>0</v>
      </c>
      <c r="M73" s="32">
        <f t="shared" si="35"/>
        <v>0</v>
      </c>
      <c r="N73" s="32">
        <f t="shared" si="35"/>
        <v>0</v>
      </c>
      <c r="O73" s="32">
        <f t="shared" si="35"/>
        <v>0</v>
      </c>
      <c r="P73" s="32">
        <f t="shared" si="35"/>
        <v>0</v>
      </c>
      <c r="Q73" s="32">
        <f t="shared" si="35"/>
        <v>0</v>
      </c>
      <c r="R73" s="32">
        <f t="shared" si="35"/>
        <v>0</v>
      </c>
      <c r="S73" s="32">
        <f t="shared" si="35"/>
        <v>0</v>
      </c>
      <c r="T73" s="32">
        <f t="shared" si="35"/>
        <v>0</v>
      </c>
      <c r="U73" s="32">
        <f t="shared" si="35"/>
        <v>0</v>
      </c>
      <c r="V73" s="32">
        <f t="shared" si="35"/>
        <v>0</v>
      </c>
      <c r="W73" s="32">
        <f t="shared" si="35"/>
        <v>0</v>
      </c>
      <c r="X73" s="32">
        <f t="shared" si="35"/>
        <v>0</v>
      </c>
      <c r="Y73" s="32">
        <f t="shared" si="35"/>
        <v>0</v>
      </c>
      <c r="Z73" s="32">
        <f t="shared" si="35"/>
        <v>0</v>
      </c>
      <c r="AA73" s="32">
        <f t="shared" si="35"/>
        <v>0</v>
      </c>
      <c r="AB73" s="32">
        <f t="shared" si="35"/>
        <v>0</v>
      </c>
      <c r="AC73" s="32">
        <f t="shared" si="35"/>
        <v>0</v>
      </c>
      <c r="AD73" s="32">
        <f t="shared" si="35"/>
        <v>0</v>
      </c>
      <c r="AE73" s="32">
        <f t="shared" si="35"/>
        <v>0</v>
      </c>
      <c r="AF73" s="32">
        <f t="shared" si="35"/>
        <v>0</v>
      </c>
      <c r="AG73" s="32">
        <f t="shared" si="35"/>
        <v>0</v>
      </c>
      <c r="AH73" s="32">
        <f t="shared" si="35"/>
        <v>0</v>
      </c>
    </row>
    <row r="74" spans="2:34" hidden="1">
      <c r="B74" s="82" t="s">
        <v>62</v>
      </c>
      <c r="C74" s="83"/>
      <c r="D74" s="42"/>
      <c r="E74" s="42">
        <f t="shared" ref="E74:AH74" si="36">E20</f>
        <v>0</v>
      </c>
      <c r="F74" s="42">
        <f t="shared" si="36"/>
        <v>0</v>
      </c>
      <c r="G74" s="42">
        <f t="shared" si="36"/>
        <v>0</v>
      </c>
      <c r="H74" s="42">
        <f t="shared" si="36"/>
        <v>0</v>
      </c>
      <c r="I74" s="42">
        <f t="shared" si="36"/>
        <v>0</v>
      </c>
      <c r="J74" s="42">
        <f t="shared" si="36"/>
        <v>0</v>
      </c>
      <c r="K74" s="42">
        <f t="shared" si="36"/>
        <v>0</v>
      </c>
      <c r="L74" s="42">
        <f t="shared" si="36"/>
        <v>0</v>
      </c>
      <c r="M74" s="42">
        <f t="shared" si="36"/>
        <v>0</v>
      </c>
      <c r="N74" s="42">
        <f t="shared" si="36"/>
        <v>0</v>
      </c>
      <c r="O74" s="42">
        <f t="shared" si="36"/>
        <v>0</v>
      </c>
      <c r="P74" s="42">
        <f t="shared" si="36"/>
        <v>0</v>
      </c>
      <c r="Q74" s="42">
        <f t="shared" si="36"/>
        <v>0</v>
      </c>
      <c r="R74" s="42">
        <f t="shared" si="36"/>
        <v>0</v>
      </c>
      <c r="S74" s="42">
        <f t="shared" si="36"/>
        <v>0</v>
      </c>
      <c r="T74" s="42">
        <f t="shared" si="36"/>
        <v>0</v>
      </c>
      <c r="U74" s="42">
        <f t="shared" si="36"/>
        <v>0</v>
      </c>
      <c r="V74" s="42">
        <f t="shared" si="36"/>
        <v>0</v>
      </c>
      <c r="W74" s="42">
        <f t="shared" si="36"/>
        <v>0</v>
      </c>
      <c r="X74" s="42">
        <f t="shared" si="36"/>
        <v>0</v>
      </c>
      <c r="Y74" s="42">
        <f t="shared" si="36"/>
        <v>0</v>
      </c>
      <c r="Z74" s="42">
        <f t="shared" si="36"/>
        <v>0</v>
      </c>
      <c r="AA74" s="42">
        <f t="shared" si="36"/>
        <v>0</v>
      </c>
      <c r="AB74" s="42">
        <f t="shared" si="36"/>
        <v>0</v>
      </c>
      <c r="AC74" s="42">
        <f t="shared" si="36"/>
        <v>0</v>
      </c>
      <c r="AD74" s="42">
        <f t="shared" si="36"/>
        <v>0</v>
      </c>
      <c r="AE74" s="42">
        <f t="shared" si="36"/>
        <v>0</v>
      </c>
      <c r="AF74" s="42">
        <f t="shared" si="36"/>
        <v>0</v>
      </c>
      <c r="AG74" s="42">
        <f t="shared" si="36"/>
        <v>0</v>
      </c>
      <c r="AH74" s="42">
        <f t="shared" si="36"/>
        <v>0</v>
      </c>
    </row>
    <row r="75" spans="2:34" hidden="1"/>
    <row r="76" spans="2:34" hidden="1">
      <c r="B76" s="15" t="s">
        <v>52</v>
      </c>
      <c r="C76" s="12">
        <v>12</v>
      </c>
    </row>
    <row r="77" spans="2:34" hidden="1"/>
    <row r="287" spans="2:34">
      <c r="B287" s="38" t="s">
        <v>77</v>
      </c>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2:34">
      <c r="E288" s="39">
        <f t="shared" ref="E288:AH288" si="37">E14</f>
        <v>1</v>
      </c>
      <c r="F288" s="39" t="str">
        <f t="shared" si="37"/>
        <v/>
      </c>
      <c r="G288" s="39" t="str">
        <f t="shared" si="37"/>
        <v/>
      </c>
      <c r="H288" s="39" t="str">
        <f t="shared" si="37"/>
        <v/>
      </c>
      <c r="I288" s="39" t="str">
        <f t="shared" si="37"/>
        <v/>
      </c>
      <c r="J288" s="39" t="str">
        <f t="shared" si="37"/>
        <v/>
      </c>
      <c r="K288" s="39" t="str">
        <f t="shared" si="37"/>
        <v/>
      </c>
      <c r="L288" s="39" t="str">
        <f t="shared" si="37"/>
        <v/>
      </c>
      <c r="M288" s="39" t="str">
        <f t="shared" si="37"/>
        <v/>
      </c>
      <c r="N288" s="39" t="str">
        <f t="shared" si="37"/>
        <v/>
      </c>
      <c r="O288" s="39" t="str">
        <f t="shared" si="37"/>
        <v/>
      </c>
      <c r="P288" s="39" t="str">
        <f t="shared" si="37"/>
        <v/>
      </c>
      <c r="Q288" s="39" t="str">
        <f t="shared" si="37"/>
        <v/>
      </c>
      <c r="R288" s="39" t="str">
        <f t="shared" si="37"/>
        <v/>
      </c>
      <c r="S288" s="39" t="str">
        <f t="shared" si="37"/>
        <v/>
      </c>
      <c r="T288" s="39" t="str">
        <f t="shared" si="37"/>
        <v/>
      </c>
      <c r="U288" s="39" t="str">
        <f t="shared" si="37"/>
        <v/>
      </c>
      <c r="V288" s="39" t="str">
        <f t="shared" si="37"/>
        <v/>
      </c>
      <c r="W288" s="39" t="str">
        <f t="shared" si="37"/>
        <v/>
      </c>
      <c r="X288" s="39" t="str">
        <f t="shared" si="37"/>
        <v/>
      </c>
      <c r="Y288" s="39" t="str">
        <f t="shared" si="37"/>
        <v/>
      </c>
      <c r="Z288" s="39" t="str">
        <f t="shared" si="37"/>
        <v/>
      </c>
      <c r="AA288" s="39" t="str">
        <f t="shared" si="37"/>
        <v/>
      </c>
      <c r="AB288" s="39" t="str">
        <f t="shared" si="37"/>
        <v/>
      </c>
      <c r="AC288" s="39" t="str">
        <f t="shared" si="37"/>
        <v/>
      </c>
      <c r="AD288" s="39" t="str">
        <f t="shared" si="37"/>
        <v/>
      </c>
      <c r="AE288" s="39" t="str">
        <f t="shared" si="37"/>
        <v/>
      </c>
      <c r="AF288" s="39" t="str">
        <f t="shared" si="37"/>
        <v/>
      </c>
      <c r="AG288" s="39" t="str">
        <f t="shared" si="37"/>
        <v/>
      </c>
      <c r="AH288" s="39" t="str">
        <f t="shared" si="37"/>
        <v/>
      </c>
    </row>
    <row r="289" spans="2:34">
      <c r="B289" s="5" t="s">
        <v>78</v>
      </c>
      <c r="E289" s="6" t="str">
        <f t="shared" ref="E289:AH289" si="38">E15</f>
        <v/>
      </c>
      <c r="F289" s="6" t="str">
        <f t="shared" si="38"/>
        <v/>
      </c>
      <c r="G289" s="6" t="str">
        <f t="shared" si="38"/>
        <v/>
      </c>
      <c r="H289" s="6" t="str">
        <f t="shared" si="38"/>
        <v/>
      </c>
      <c r="I289" s="6" t="str">
        <f t="shared" si="38"/>
        <v/>
      </c>
      <c r="J289" s="6" t="str">
        <f t="shared" si="38"/>
        <v/>
      </c>
      <c r="K289" s="6" t="str">
        <f t="shared" si="38"/>
        <v/>
      </c>
      <c r="L289" s="6" t="str">
        <f t="shared" si="38"/>
        <v/>
      </c>
      <c r="M289" s="6" t="str">
        <f t="shared" si="38"/>
        <v/>
      </c>
      <c r="N289" s="6" t="str">
        <f t="shared" si="38"/>
        <v/>
      </c>
      <c r="O289" s="6" t="str">
        <f t="shared" si="38"/>
        <v/>
      </c>
      <c r="P289" s="6" t="str">
        <f t="shared" si="38"/>
        <v/>
      </c>
      <c r="Q289" s="6" t="str">
        <f t="shared" si="38"/>
        <v/>
      </c>
      <c r="R289" s="6" t="str">
        <f t="shared" si="38"/>
        <v/>
      </c>
      <c r="S289" s="6" t="str">
        <f t="shared" si="38"/>
        <v/>
      </c>
      <c r="T289" s="6" t="str">
        <f t="shared" si="38"/>
        <v/>
      </c>
      <c r="U289" s="6" t="str">
        <f t="shared" si="38"/>
        <v/>
      </c>
      <c r="V289" s="6" t="str">
        <f t="shared" si="38"/>
        <v/>
      </c>
      <c r="W289" s="6" t="str">
        <f t="shared" si="38"/>
        <v/>
      </c>
      <c r="X289" s="6" t="str">
        <f t="shared" si="38"/>
        <v/>
      </c>
      <c r="Y289" s="6" t="str">
        <f t="shared" si="38"/>
        <v/>
      </c>
      <c r="Z289" s="6" t="str">
        <f t="shared" si="38"/>
        <v/>
      </c>
      <c r="AA289" s="6" t="str">
        <f t="shared" si="38"/>
        <v/>
      </c>
      <c r="AB289" s="6" t="str">
        <f t="shared" si="38"/>
        <v/>
      </c>
      <c r="AC289" s="6" t="str">
        <f t="shared" si="38"/>
        <v/>
      </c>
      <c r="AD289" s="6" t="str">
        <f t="shared" si="38"/>
        <v/>
      </c>
      <c r="AE289" s="6" t="str">
        <f t="shared" si="38"/>
        <v/>
      </c>
      <c r="AF289" s="6" t="str">
        <f t="shared" si="38"/>
        <v/>
      </c>
      <c r="AG289" s="6" t="str">
        <f t="shared" si="38"/>
        <v/>
      </c>
      <c r="AH289" s="6" t="str">
        <f t="shared" si="38"/>
        <v/>
      </c>
    </row>
  </sheetData>
  <sheetProtection algorithmName="SHA-512" hashValue="eDJuDUCm+XDz/0sHddniM9KedoiV9hF3TkVUMdmh34lIMr6k2nrdvFQkEVaiekYv8CdSgK8FitHbULXxJ0k/+A==" saltValue="vSTOhpvS4fUiZcFMOWQfVg==" spinCount="100000" sheet="1" objects="1" scenarios="1"/>
  <mergeCells count="4">
    <mergeCell ref="B1:C1"/>
    <mergeCell ref="B65:C65"/>
    <mergeCell ref="B66:C66"/>
    <mergeCell ref="B67:C67"/>
  </mergeCells>
  <phoneticPr fontId="0" type="noConversion"/>
  <conditionalFormatting sqref="E14:AH14">
    <cfRule type="cellIs" dxfId="2" priority="2" operator="greaterThan">
      <formula>0</formula>
    </cfRule>
    <cfRule type="cellIs" dxfId="1" priority="3" operator="greaterThan">
      <formula>0</formula>
    </cfRule>
  </conditionalFormatting>
  <conditionalFormatting sqref="E68:AH68">
    <cfRule type="cellIs" dxfId="0" priority="1" operator="greaterThan">
      <formula>0</formula>
    </cfRule>
  </conditionalFormatting>
  <dataValidations disablePrompts="1" count="1">
    <dataValidation type="whole" allowBlank="1" showInputMessage="1" showErrorMessage="1" sqref="C8:C9" xr:uid="{00000000-0002-0000-0000-000000000000}">
      <formula1>1</formula1>
      <formula2>30</formula2>
    </dataValidation>
  </dataValidations>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1 Loan Amortization</vt:lpstr>
      <vt:lpstr>2 Loan Amortization</vt:lpstr>
      <vt:lpstr>3 Loan Amortization</vt:lpstr>
      <vt:lpstr>4 Loan Amortization</vt:lpstr>
      <vt:lpstr>5 Loan Amortization</vt:lpstr>
      <vt:lpstr>6 Loan Amortization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Phillips</dc:creator>
  <cp:lastModifiedBy>Glenis Phillips</cp:lastModifiedBy>
  <cp:lastPrinted>2005-06-21T08:35:12Z</cp:lastPrinted>
  <dcterms:created xsi:type="dcterms:W3CDTF">2003-10-14T02:00:19Z</dcterms:created>
  <dcterms:modified xsi:type="dcterms:W3CDTF">2024-08-07T22:36:31Z</dcterms:modified>
</cp:coreProperties>
</file>