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F:\Docs\_ADVICE ONLINE\Excel Tools Debt Management\Protected\"/>
    </mc:Choice>
  </mc:AlternateContent>
  <xr:revisionPtr revIDLastSave="0" documentId="13_ncr:1_{135DA39D-6ADC-4A75-85C4-F12E3013D209}" xr6:coauthVersionLast="47" xr6:coauthVersionMax="47" xr10:uidLastSave="{00000000-0000-0000-0000-000000000000}"/>
  <bookViews>
    <workbookView xWindow="-120" yWindow="-120" windowWidth="29040" windowHeight="15840" activeTab="2" xr2:uid="{5AE75593-2EB5-4762-ABF6-1F9AA43E042A}"/>
  </bookViews>
  <sheets>
    <sheet name="Notes" sheetId="5" r:id="rId1"/>
    <sheet name="Sort Loans" sheetId="3" r:id="rId2"/>
    <sheet name="Loan Schedule"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J105" i="1" l="1"/>
  <c r="DK105" i="1" s="1"/>
  <c r="DL105" i="1" s="1"/>
  <c r="DM105" i="1" s="1"/>
  <c r="DN105" i="1" s="1"/>
  <c r="DO105" i="1" s="1"/>
  <c r="DP105" i="1" s="1"/>
  <c r="DQ105" i="1" s="1"/>
  <c r="DR105" i="1" s="1"/>
  <c r="DS105" i="1" s="1"/>
  <c r="DI105" i="1"/>
  <c r="DH105" i="1"/>
  <c r="CX105" i="1"/>
  <c r="CY105" i="1"/>
  <c r="CZ105" i="1"/>
  <c r="DA105" i="1"/>
  <c r="DB105" i="1"/>
  <c r="DC105" i="1"/>
  <c r="DD105" i="1"/>
  <c r="DE105" i="1"/>
  <c r="DF105" i="1"/>
  <c r="DG105" i="1"/>
  <c r="CW105" i="1"/>
  <c r="CL105" i="1"/>
  <c r="CM105" i="1" s="1"/>
  <c r="CN105" i="1" s="1"/>
  <c r="CO105" i="1" s="1"/>
  <c r="CP105" i="1" s="1"/>
  <c r="CQ105" i="1" s="1"/>
  <c r="CR105" i="1" s="1"/>
  <c r="CS105" i="1" s="1"/>
  <c r="CT105" i="1" s="1"/>
  <c r="CU105" i="1" s="1"/>
  <c r="CK105" i="1"/>
  <c r="BZ105" i="1"/>
  <c r="CA105" i="1"/>
  <c r="CB105" i="1"/>
  <c r="CC105" i="1" s="1"/>
  <c r="CD105" i="1" s="1"/>
  <c r="CE105" i="1" s="1"/>
  <c r="CF105" i="1" s="1"/>
  <c r="CG105" i="1" s="1"/>
  <c r="CH105" i="1" s="1"/>
  <c r="CI105" i="1" s="1"/>
  <c r="BY105" i="1"/>
  <c r="BN105" i="1"/>
  <c r="BO105" i="1"/>
  <c r="BP105" i="1"/>
  <c r="BQ105" i="1" s="1"/>
  <c r="BR105" i="1" s="1"/>
  <c r="BS105" i="1" s="1"/>
  <c r="BT105" i="1" s="1"/>
  <c r="BU105" i="1" s="1"/>
  <c r="BV105" i="1" s="1"/>
  <c r="BW105" i="1" s="1"/>
  <c r="BM105" i="1"/>
  <c r="BB105" i="1"/>
  <c r="BC105" i="1"/>
  <c r="BD105" i="1"/>
  <c r="BE105" i="1" s="1"/>
  <c r="BF105" i="1" s="1"/>
  <c r="BG105" i="1" s="1"/>
  <c r="BH105" i="1" s="1"/>
  <c r="BI105" i="1" s="1"/>
  <c r="BJ105" i="1" s="1"/>
  <c r="BK105" i="1" s="1"/>
  <c r="BA105" i="1"/>
  <c r="AP105" i="1"/>
  <c r="AQ105" i="1"/>
  <c r="AR105" i="1"/>
  <c r="AS105" i="1" s="1"/>
  <c r="AT105" i="1" s="1"/>
  <c r="AU105" i="1" s="1"/>
  <c r="AV105" i="1" s="1"/>
  <c r="AW105" i="1" s="1"/>
  <c r="AX105" i="1" s="1"/>
  <c r="AY105" i="1" s="1"/>
  <c r="AO105" i="1"/>
  <c r="AD105" i="1"/>
  <c r="AE105" i="1"/>
  <c r="AF105" i="1"/>
  <c r="AG105" i="1" s="1"/>
  <c r="AH105" i="1" s="1"/>
  <c r="AI105" i="1" s="1"/>
  <c r="AJ105" i="1" s="1"/>
  <c r="AK105" i="1" s="1"/>
  <c r="AL105" i="1" s="1"/>
  <c r="AM105" i="1" s="1"/>
  <c r="AC105" i="1"/>
  <c r="R105" i="1"/>
  <c r="S105" i="1" s="1"/>
  <c r="T105" i="1" s="1"/>
  <c r="U105" i="1" s="1"/>
  <c r="V105" i="1" s="1"/>
  <c r="W105" i="1" s="1"/>
  <c r="X105" i="1" s="1"/>
  <c r="Y105" i="1" s="1"/>
  <c r="Z105" i="1" s="1"/>
  <c r="AA105" i="1" s="1"/>
  <c r="Q105" i="1"/>
  <c r="F105" i="1"/>
  <c r="G105" i="1" s="1"/>
  <c r="H105" i="1" s="1"/>
  <c r="I105" i="1" s="1"/>
  <c r="J105" i="1" s="1"/>
  <c r="K105" i="1" s="1"/>
  <c r="L105" i="1" s="1"/>
  <c r="M105" i="1" s="1"/>
  <c r="N105" i="1" s="1"/>
  <c r="O105" i="1" s="1"/>
  <c r="E105" i="1"/>
  <c r="P107" i="1" l="1"/>
  <c r="B26" i="1"/>
  <c r="B27" i="1"/>
  <c r="B28" i="1"/>
  <c r="B29" i="1"/>
  <c r="B30" i="1"/>
  <c r="B31" i="1"/>
  <c r="B32" i="1"/>
  <c r="B33" i="1"/>
  <c r="B34" i="1"/>
  <c r="C226" i="1"/>
  <c r="D233" i="1"/>
  <c r="D235" i="1" s="1"/>
  <c r="D227" i="1"/>
  <c r="D228" i="1" s="1"/>
  <c r="B226" i="1"/>
  <c r="E226" i="1"/>
  <c r="F226" i="1" s="1"/>
  <c r="G226" i="1" s="1"/>
  <c r="H226" i="1" s="1"/>
  <c r="I226" i="1" s="1"/>
  <c r="J226" i="1" s="1"/>
  <c r="K226" i="1" s="1"/>
  <c r="L226" i="1" s="1"/>
  <c r="M226" i="1" s="1"/>
  <c r="N226" i="1" s="1"/>
  <c r="O226" i="1" s="1"/>
  <c r="P226" i="1" s="1"/>
  <c r="Q226" i="1" s="1"/>
  <c r="R226" i="1" s="1"/>
  <c r="S226" i="1" s="1"/>
  <c r="T226" i="1" s="1"/>
  <c r="U226" i="1" s="1"/>
  <c r="V226" i="1" s="1"/>
  <c r="W226" i="1" s="1"/>
  <c r="X226" i="1" s="1"/>
  <c r="Y226" i="1" s="1"/>
  <c r="Z226" i="1" s="1"/>
  <c r="AA226" i="1" s="1"/>
  <c r="AB226" i="1" s="1"/>
  <c r="AC226" i="1" s="1"/>
  <c r="AD226" i="1" s="1"/>
  <c r="AE226" i="1" s="1"/>
  <c r="AF226" i="1" s="1"/>
  <c r="AG226" i="1" s="1"/>
  <c r="AH226" i="1" s="1"/>
  <c r="AI226" i="1" s="1"/>
  <c r="AJ226" i="1" s="1"/>
  <c r="AK226" i="1" s="1"/>
  <c r="AL226" i="1" s="1"/>
  <c r="AM226" i="1" s="1"/>
  <c r="AN226" i="1" s="1"/>
  <c r="AO226" i="1" s="1"/>
  <c r="AP226" i="1" s="1"/>
  <c r="AQ226" i="1" s="1"/>
  <c r="AR226" i="1" s="1"/>
  <c r="AS226" i="1" s="1"/>
  <c r="AT226" i="1" s="1"/>
  <c r="AU226" i="1" s="1"/>
  <c r="AV226" i="1" s="1"/>
  <c r="AW226" i="1" s="1"/>
  <c r="AX226" i="1" s="1"/>
  <c r="AY226" i="1" s="1"/>
  <c r="AZ226" i="1" s="1"/>
  <c r="BA226" i="1" s="1"/>
  <c r="BB226" i="1" s="1"/>
  <c r="BC226" i="1" s="1"/>
  <c r="BD226" i="1" s="1"/>
  <c r="BE226" i="1" s="1"/>
  <c r="BF226" i="1" s="1"/>
  <c r="BG226" i="1" s="1"/>
  <c r="BH226" i="1" s="1"/>
  <c r="BI226" i="1" s="1"/>
  <c r="BJ226" i="1" s="1"/>
  <c r="BK226" i="1" s="1"/>
  <c r="BL226" i="1" s="1"/>
  <c r="BM226" i="1" s="1"/>
  <c r="BN226" i="1" s="1"/>
  <c r="BO226" i="1" s="1"/>
  <c r="BP226" i="1" s="1"/>
  <c r="BQ226" i="1" s="1"/>
  <c r="BR226" i="1" s="1"/>
  <c r="BS226" i="1" s="1"/>
  <c r="BT226" i="1" s="1"/>
  <c r="BU226" i="1" s="1"/>
  <c r="BV226" i="1" s="1"/>
  <c r="BW226" i="1" s="1"/>
  <c r="BX226" i="1" s="1"/>
  <c r="BY226" i="1" s="1"/>
  <c r="BZ226" i="1" s="1"/>
  <c r="CA226" i="1" s="1"/>
  <c r="CB226" i="1" s="1"/>
  <c r="CC226" i="1" s="1"/>
  <c r="CD226" i="1" s="1"/>
  <c r="CE226" i="1" s="1"/>
  <c r="CF226" i="1" s="1"/>
  <c r="CG226" i="1" s="1"/>
  <c r="CH226" i="1" s="1"/>
  <c r="CI226" i="1" s="1"/>
  <c r="CJ226" i="1" s="1"/>
  <c r="CK226" i="1" s="1"/>
  <c r="CL226" i="1" s="1"/>
  <c r="CM226" i="1" s="1"/>
  <c r="CN226" i="1" s="1"/>
  <c r="CO226" i="1" s="1"/>
  <c r="CP226" i="1" s="1"/>
  <c r="CQ226" i="1" s="1"/>
  <c r="CR226" i="1" s="1"/>
  <c r="CS226" i="1" s="1"/>
  <c r="CT226" i="1" s="1"/>
  <c r="CU226" i="1" s="1"/>
  <c r="CV226" i="1" s="1"/>
  <c r="CW226" i="1" s="1"/>
  <c r="CX226" i="1" s="1"/>
  <c r="CY226" i="1" s="1"/>
  <c r="CZ226" i="1" s="1"/>
  <c r="DA226" i="1" s="1"/>
  <c r="DB226" i="1" s="1"/>
  <c r="DC226" i="1" s="1"/>
  <c r="DD226" i="1" s="1"/>
  <c r="DE226" i="1" s="1"/>
  <c r="DF226" i="1" s="1"/>
  <c r="DG226" i="1" s="1"/>
  <c r="DH226" i="1" s="1"/>
  <c r="DI226" i="1" s="1"/>
  <c r="DJ226" i="1" s="1"/>
  <c r="DK226" i="1" s="1"/>
  <c r="DL226" i="1" s="1"/>
  <c r="DM226" i="1" s="1"/>
  <c r="DN226" i="1" s="1"/>
  <c r="DO226" i="1" s="1"/>
  <c r="DP226" i="1" s="1"/>
  <c r="DQ226" i="1" s="1"/>
  <c r="DR226" i="1" s="1"/>
  <c r="DS226" i="1" s="1"/>
  <c r="DT226" i="1" s="1"/>
  <c r="D221" i="1"/>
  <c r="D215" i="1"/>
  <c r="D216" i="1" s="1"/>
  <c r="C214" i="1"/>
  <c r="B214" i="1"/>
  <c r="E214" i="1"/>
  <c r="F214" i="1" s="1"/>
  <c r="G214" i="1" s="1"/>
  <c r="H214" i="1" s="1"/>
  <c r="I214" i="1" s="1"/>
  <c r="J214" i="1" s="1"/>
  <c r="K214" i="1" s="1"/>
  <c r="L214" i="1" s="1"/>
  <c r="M214" i="1" s="1"/>
  <c r="N214" i="1" s="1"/>
  <c r="O214" i="1" s="1"/>
  <c r="P214" i="1" s="1"/>
  <c r="Q214" i="1" s="1"/>
  <c r="R214" i="1" s="1"/>
  <c r="S214" i="1" s="1"/>
  <c r="T214" i="1" s="1"/>
  <c r="U214" i="1" s="1"/>
  <c r="V214" i="1" s="1"/>
  <c r="W214" i="1" s="1"/>
  <c r="X214" i="1" s="1"/>
  <c r="Y214" i="1" s="1"/>
  <c r="Z214" i="1" s="1"/>
  <c r="AA214" i="1" s="1"/>
  <c r="AB214" i="1" s="1"/>
  <c r="AC214" i="1" s="1"/>
  <c r="AD214" i="1" s="1"/>
  <c r="AE214" i="1" s="1"/>
  <c r="AF214" i="1" s="1"/>
  <c r="AG214" i="1" s="1"/>
  <c r="AH214" i="1" s="1"/>
  <c r="AI214" i="1" s="1"/>
  <c r="AJ214" i="1" s="1"/>
  <c r="AK214" i="1" s="1"/>
  <c r="AL214" i="1" s="1"/>
  <c r="AM214" i="1" s="1"/>
  <c r="AN214" i="1" s="1"/>
  <c r="AO214" i="1" s="1"/>
  <c r="AP214" i="1" s="1"/>
  <c r="AQ214" i="1" s="1"/>
  <c r="AR214" i="1" s="1"/>
  <c r="AS214" i="1" s="1"/>
  <c r="AT214" i="1" s="1"/>
  <c r="AU214" i="1" s="1"/>
  <c r="AV214" i="1" s="1"/>
  <c r="AW214" i="1" s="1"/>
  <c r="AX214" i="1" s="1"/>
  <c r="AY214" i="1" s="1"/>
  <c r="AZ214" i="1" s="1"/>
  <c r="BA214" i="1" s="1"/>
  <c r="BB214" i="1" s="1"/>
  <c r="BC214" i="1" s="1"/>
  <c r="BD214" i="1" s="1"/>
  <c r="BE214" i="1" s="1"/>
  <c r="BF214" i="1" s="1"/>
  <c r="BG214" i="1" s="1"/>
  <c r="BH214" i="1" s="1"/>
  <c r="BI214" i="1" s="1"/>
  <c r="BJ214" i="1" s="1"/>
  <c r="BK214" i="1" s="1"/>
  <c r="BL214" i="1" s="1"/>
  <c r="BM214" i="1" s="1"/>
  <c r="BN214" i="1" s="1"/>
  <c r="BO214" i="1" s="1"/>
  <c r="BP214" i="1" s="1"/>
  <c r="BQ214" i="1" s="1"/>
  <c r="BR214" i="1" s="1"/>
  <c r="BS214" i="1" s="1"/>
  <c r="BT214" i="1" s="1"/>
  <c r="BU214" i="1" s="1"/>
  <c r="BV214" i="1" s="1"/>
  <c r="BW214" i="1" s="1"/>
  <c r="BX214" i="1" s="1"/>
  <c r="BY214" i="1" s="1"/>
  <c r="BZ214" i="1" s="1"/>
  <c r="CA214" i="1" s="1"/>
  <c r="CB214" i="1" s="1"/>
  <c r="CC214" i="1" s="1"/>
  <c r="CD214" i="1" s="1"/>
  <c r="CE214" i="1" s="1"/>
  <c r="CF214" i="1" s="1"/>
  <c r="CG214" i="1" s="1"/>
  <c r="CH214" i="1" s="1"/>
  <c r="CI214" i="1" s="1"/>
  <c r="CJ214" i="1" s="1"/>
  <c r="CK214" i="1" s="1"/>
  <c r="CL214" i="1" s="1"/>
  <c r="CM214" i="1" s="1"/>
  <c r="CN214" i="1" s="1"/>
  <c r="CO214" i="1" s="1"/>
  <c r="CP214" i="1" s="1"/>
  <c r="CQ214" i="1" s="1"/>
  <c r="CR214" i="1" s="1"/>
  <c r="CS214" i="1" s="1"/>
  <c r="CT214" i="1" s="1"/>
  <c r="CU214" i="1" s="1"/>
  <c r="CV214" i="1" s="1"/>
  <c r="CW214" i="1" s="1"/>
  <c r="CX214" i="1" s="1"/>
  <c r="CY214" i="1" s="1"/>
  <c r="CZ214" i="1" s="1"/>
  <c r="DA214" i="1" s="1"/>
  <c r="DB214" i="1" s="1"/>
  <c r="DC214" i="1" s="1"/>
  <c r="DD214" i="1" s="1"/>
  <c r="DE214" i="1" s="1"/>
  <c r="DF214" i="1" s="1"/>
  <c r="DG214" i="1" s="1"/>
  <c r="DH214" i="1" s="1"/>
  <c r="DI214" i="1" s="1"/>
  <c r="DJ214" i="1" s="1"/>
  <c r="DK214" i="1" s="1"/>
  <c r="DL214" i="1" s="1"/>
  <c r="DM214" i="1" s="1"/>
  <c r="DN214" i="1" s="1"/>
  <c r="DO214" i="1" s="1"/>
  <c r="DP214" i="1" s="1"/>
  <c r="DQ214" i="1" s="1"/>
  <c r="DR214" i="1" s="1"/>
  <c r="DS214" i="1" s="1"/>
  <c r="DT214" i="1" s="1"/>
  <c r="D209" i="1"/>
  <c r="D203" i="1"/>
  <c r="D205" i="1" s="1"/>
  <c r="C202" i="1"/>
  <c r="B202" i="1"/>
  <c r="E202" i="1"/>
  <c r="F202" i="1" s="1"/>
  <c r="G202" i="1" s="1"/>
  <c r="H202" i="1" s="1"/>
  <c r="I202" i="1" s="1"/>
  <c r="J202" i="1" s="1"/>
  <c r="K202" i="1" s="1"/>
  <c r="L202" i="1" s="1"/>
  <c r="M202" i="1" s="1"/>
  <c r="N202" i="1" s="1"/>
  <c r="O202" i="1" s="1"/>
  <c r="P202" i="1" s="1"/>
  <c r="Q202" i="1" s="1"/>
  <c r="R202" i="1" s="1"/>
  <c r="S202" i="1" s="1"/>
  <c r="T202" i="1" s="1"/>
  <c r="U202" i="1" s="1"/>
  <c r="V202" i="1" s="1"/>
  <c r="W202" i="1" s="1"/>
  <c r="X202" i="1" s="1"/>
  <c r="Y202" i="1" s="1"/>
  <c r="Z202" i="1" s="1"/>
  <c r="AA202" i="1" s="1"/>
  <c r="AB202" i="1" s="1"/>
  <c r="AC202" i="1" s="1"/>
  <c r="AD202" i="1" s="1"/>
  <c r="AE202" i="1" s="1"/>
  <c r="AF202" i="1" s="1"/>
  <c r="AG202" i="1" s="1"/>
  <c r="AH202" i="1" s="1"/>
  <c r="AI202" i="1" s="1"/>
  <c r="AJ202" i="1" s="1"/>
  <c r="AK202" i="1" s="1"/>
  <c r="AL202" i="1" s="1"/>
  <c r="AM202" i="1" s="1"/>
  <c r="AN202" i="1" s="1"/>
  <c r="AO202" i="1" s="1"/>
  <c r="AP202" i="1" s="1"/>
  <c r="AQ202" i="1" s="1"/>
  <c r="AR202" i="1" s="1"/>
  <c r="AS202" i="1" s="1"/>
  <c r="AT202" i="1" s="1"/>
  <c r="AU202" i="1" s="1"/>
  <c r="AV202" i="1" s="1"/>
  <c r="AW202" i="1" s="1"/>
  <c r="AX202" i="1" s="1"/>
  <c r="AY202" i="1" s="1"/>
  <c r="AZ202" i="1" s="1"/>
  <c r="BA202" i="1" s="1"/>
  <c r="BB202" i="1" s="1"/>
  <c r="BC202" i="1" s="1"/>
  <c r="BD202" i="1" s="1"/>
  <c r="BE202" i="1" s="1"/>
  <c r="BF202" i="1" s="1"/>
  <c r="BG202" i="1" s="1"/>
  <c r="BH202" i="1" s="1"/>
  <c r="BI202" i="1" s="1"/>
  <c r="BJ202" i="1" s="1"/>
  <c r="BK202" i="1" s="1"/>
  <c r="BL202" i="1" s="1"/>
  <c r="BM202" i="1" s="1"/>
  <c r="BN202" i="1" s="1"/>
  <c r="BO202" i="1" s="1"/>
  <c r="BP202" i="1" s="1"/>
  <c r="BQ202" i="1" s="1"/>
  <c r="BR202" i="1" s="1"/>
  <c r="BS202" i="1" s="1"/>
  <c r="BT202" i="1" s="1"/>
  <c r="BU202" i="1" s="1"/>
  <c r="BV202" i="1" s="1"/>
  <c r="BW202" i="1" s="1"/>
  <c r="BX202" i="1" s="1"/>
  <c r="BY202" i="1" s="1"/>
  <c r="BZ202" i="1" s="1"/>
  <c r="CA202" i="1" s="1"/>
  <c r="CB202" i="1" s="1"/>
  <c r="CC202" i="1" s="1"/>
  <c r="CD202" i="1" s="1"/>
  <c r="CE202" i="1" s="1"/>
  <c r="CF202" i="1" s="1"/>
  <c r="CG202" i="1" s="1"/>
  <c r="CH202" i="1" s="1"/>
  <c r="CI202" i="1" s="1"/>
  <c r="CJ202" i="1" s="1"/>
  <c r="CK202" i="1" s="1"/>
  <c r="CL202" i="1" s="1"/>
  <c r="CM202" i="1" s="1"/>
  <c r="CN202" i="1" s="1"/>
  <c r="CO202" i="1" s="1"/>
  <c r="CP202" i="1" s="1"/>
  <c r="CQ202" i="1" s="1"/>
  <c r="CR202" i="1" s="1"/>
  <c r="CS202" i="1" s="1"/>
  <c r="CT202" i="1" s="1"/>
  <c r="CU202" i="1" s="1"/>
  <c r="CV202" i="1" s="1"/>
  <c r="CW202" i="1" s="1"/>
  <c r="CX202" i="1" s="1"/>
  <c r="CY202" i="1" s="1"/>
  <c r="CZ202" i="1" s="1"/>
  <c r="DA202" i="1" s="1"/>
  <c r="DB202" i="1" s="1"/>
  <c r="DC202" i="1" s="1"/>
  <c r="DD202" i="1" s="1"/>
  <c r="DE202" i="1" s="1"/>
  <c r="DF202" i="1" s="1"/>
  <c r="DG202" i="1" s="1"/>
  <c r="DH202" i="1" s="1"/>
  <c r="DI202" i="1" s="1"/>
  <c r="DJ202" i="1" s="1"/>
  <c r="DK202" i="1" s="1"/>
  <c r="DL202" i="1" s="1"/>
  <c r="DM202" i="1" s="1"/>
  <c r="DN202" i="1" s="1"/>
  <c r="DO202" i="1" s="1"/>
  <c r="DP202" i="1" s="1"/>
  <c r="DQ202" i="1" s="1"/>
  <c r="DR202" i="1" s="1"/>
  <c r="DS202" i="1" s="1"/>
  <c r="DT202" i="1" s="1"/>
  <c r="D197" i="1"/>
  <c r="D198" i="1" s="1"/>
  <c r="B190" i="1"/>
  <c r="C190" i="1"/>
  <c r="D191" i="1"/>
  <c r="E190" i="1"/>
  <c r="F190" i="1" s="1"/>
  <c r="G190" i="1" s="1"/>
  <c r="H190" i="1" s="1"/>
  <c r="I190" i="1" s="1"/>
  <c r="J190" i="1" s="1"/>
  <c r="K190" i="1" s="1"/>
  <c r="L190" i="1" s="1"/>
  <c r="M190" i="1" s="1"/>
  <c r="N190" i="1" s="1"/>
  <c r="O190" i="1" s="1"/>
  <c r="P190" i="1" s="1"/>
  <c r="Q190" i="1" s="1"/>
  <c r="R190" i="1" s="1"/>
  <c r="S190" i="1" s="1"/>
  <c r="T190" i="1" s="1"/>
  <c r="U190" i="1" s="1"/>
  <c r="V190" i="1" s="1"/>
  <c r="W190" i="1" s="1"/>
  <c r="X190" i="1" s="1"/>
  <c r="Y190" i="1" s="1"/>
  <c r="Z190" i="1" s="1"/>
  <c r="AA190" i="1" s="1"/>
  <c r="AB190" i="1" s="1"/>
  <c r="AC190" i="1" s="1"/>
  <c r="AD190" i="1" s="1"/>
  <c r="AE190" i="1" s="1"/>
  <c r="AF190" i="1" s="1"/>
  <c r="AG190" i="1" s="1"/>
  <c r="AH190" i="1" s="1"/>
  <c r="AI190" i="1" s="1"/>
  <c r="AJ190" i="1" s="1"/>
  <c r="AK190" i="1" s="1"/>
  <c r="AL190" i="1" s="1"/>
  <c r="AM190" i="1" s="1"/>
  <c r="AN190" i="1" s="1"/>
  <c r="AO190" i="1" s="1"/>
  <c r="AP190" i="1" s="1"/>
  <c r="AQ190" i="1" s="1"/>
  <c r="AR190" i="1" s="1"/>
  <c r="AS190" i="1" s="1"/>
  <c r="AT190" i="1" s="1"/>
  <c r="AU190" i="1" s="1"/>
  <c r="AV190" i="1" s="1"/>
  <c r="AW190" i="1" s="1"/>
  <c r="AX190" i="1" s="1"/>
  <c r="AY190" i="1" s="1"/>
  <c r="AZ190" i="1" s="1"/>
  <c r="BA190" i="1" s="1"/>
  <c r="BB190" i="1" s="1"/>
  <c r="BC190" i="1" s="1"/>
  <c r="BD190" i="1" s="1"/>
  <c r="BE190" i="1" s="1"/>
  <c r="BF190" i="1" s="1"/>
  <c r="BG190" i="1" s="1"/>
  <c r="BH190" i="1" s="1"/>
  <c r="BI190" i="1" s="1"/>
  <c r="BJ190" i="1" s="1"/>
  <c r="BK190" i="1" s="1"/>
  <c r="BL190" i="1" s="1"/>
  <c r="BM190" i="1" s="1"/>
  <c r="BN190" i="1" s="1"/>
  <c r="BO190" i="1" s="1"/>
  <c r="BP190" i="1" s="1"/>
  <c r="BQ190" i="1" s="1"/>
  <c r="BR190" i="1" s="1"/>
  <c r="BS190" i="1" s="1"/>
  <c r="BT190" i="1" s="1"/>
  <c r="BU190" i="1" s="1"/>
  <c r="BV190" i="1" s="1"/>
  <c r="BW190" i="1" s="1"/>
  <c r="BX190" i="1" s="1"/>
  <c r="BY190" i="1" s="1"/>
  <c r="BZ190" i="1" s="1"/>
  <c r="CA190" i="1" s="1"/>
  <c r="CB190" i="1" s="1"/>
  <c r="CC190" i="1" s="1"/>
  <c r="CD190" i="1" s="1"/>
  <c r="CE190" i="1" s="1"/>
  <c r="CF190" i="1" s="1"/>
  <c r="CG190" i="1" s="1"/>
  <c r="CH190" i="1" s="1"/>
  <c r="CI190" i="1" s="1"/>
  <c r="CJ190" i="1" s="1"/>
  <c r="CK190" i="1" s="1"/>
  <c r="CL190" i="1" s="1"/>
  <c r="CM190" i="1" s="1"/>
  <c r="CN190" i="1" s="1"/>
  <c r="CO190" i="1" s="1"/>
  <c r="CP190" i="1" s="1"/>
  <c r="CQ190" i="1" s="1"/>
  <c r="CR190" i="1" s="1"/>
  <c r="CS190" i="1" s="1"/>
  <c r="CT190" i="1" s="1"/>
  <c r="CU190" i="1" s="1"/>
  <c r="CV190" i="1" s="1"/>
  <c r="CW190" i="1" s="1"/>
  <c r="CX190" i="1" s="1"/>
  <c r="CY190" i="1" s="1"/>
  <c r="CZ190" i="1" s="1"/>
  <c r="DA190" i="1" s="1"/>
  <c r="DB190" i="1" s="1"/>
  <c r="DC190" i="1" s="1"/>
  <c r="DD190" i="1" s="1"/>
  <c r="DE190" i="1" s="1"/>
  <c r="DF190" i="1" s="1"/>
  <c r="DG190" i="1" s="1"/>
  <c r="DH190" i="1" s="1"/>
  <c r="DI190" i="1" s="1"/>
  <c r="DJ190" i="1" s="1"/>
  <c r="DK190" i="1" s="1"/>
  <c r="DL190" i="1" s="1"/>
  <c r="DM190" i="1" s="1"/>
  <c r="DN190" i="1" s="1"/>
  <c r="DO190" i="1" s="1"/>
  <c r="DP190" i="1" s="1"/>
  <c r="DQ190" i="1" s="1"/>
  <c r="DR190" i="1" s="1"/>
  <c r="DS190" i="1" s="1"/>
  <c r="DT190" i="1" s="1"/>
  <c r="D185" i="1"/>
  <c r="D187" i="1" s="1"/>
  <c r="D179" i="1"/>
  <c r="D181" i="1" s="1"/>
  <c r="C178" i="1"/>
  <c r="B178" i="1"/>
  <c r="E178" i="1"/>
  <c r="F178" i="1" s="1"/>
  <c r="G178" i="1" s="1"/>
  <c r="H178" i="1" s="1"/>
  <c r="I178" i="1" s="1"/>
  <c r="J178" i="1" s="1"/>
  <c r="K178" i="1" s="1"/>
  <c r="L178" i="1" s="1"/>
  <c r="M178" i="1" s="1"/>
  <c r="N178" i="1" s="1"/>
  <c r="O178" i="1" s="1"/>
  <c r="P178" i="1" s="1"/>
  <c r="Q178" i="1" s="1"/>
  <c r="R178" i="1" s="1"/>
  <c r="S178" i="1" s="1"/>
  <c r="T178" i="1" s="1"/>
  <c r="U178" i="1" s="1"/>
  <c r="V178" i="1" s="1"/>
  <c r="W178" i="1" s="1"/>
  <c r="X178" i="1" s="1"/>
  <c r="Y178" i="1" s="1"/>
  <c r="Z178" i="1" s="1"/>
  <c r="AA178" i="1" s="1"/>
  <c r="AB178" i="1" s="1"/>
  <c r="AC178" i="1" s="1"/>
  <c r="AD178" i="1" s="1"/>
  <c r="AE178" i="1" s="1"/>
  <c r="AF178" i="1" s="1"/>
  <c r="AG178" i="1" s="1"/>
  <c r="AH178" i="1" s="1"/>
  <c r="AI178" i="1" s="1"/>
  <c r="AJ178" i="1" s="1"/>
  <c r="AK178" i="1" s="1"/>
  <c r="AL178" i="1" s="1"/>
  <c r="AM178" i="1" s="1"/>
  <c r="AN178" i="1" s="1"/>
  <c r="AO178" i="1" s="1"/>
  <c r="AP178" i="1" s="1"/>
  <c r="AQ178" i="1" s="1"/>
  <c r="AR178" i="1" s="1"/>
  <c r="AS178" i="1" s="1"/>
  <c r="AT178" i="1" s="1"/>
  <c r="AU178" i="1" s="1"/>
  <c r="AV178" i="1" s="1"/>
  <c r="AW178" i="1" s="1"/>
  <c r="AX178" i="1" s="1"/>
  <c r="AY178" i="1" s="1"/>
  <c r="AZ178" i="1" s="1"/>
  <c r="BA178" i="1" s="1"/>
  <c r="BB178" i="1" s="1"/>
  <c r="BC178" i="1" s="1"/>
  <c r="BD178" i="1" s="1"/>
  <c r="BE178" i="1" s="1"/>
  <c r="BF178" i="1" s="1"/>
  <c r="BG178" i="1" s="1"/>
  <c r="BH178" i="1" s="1"/>
  <c r="BI178" i="1" s="1"/>
  <c r="BJ178" i="1" s="1"/>
  <c r="BK178" i="1" s="1"/>
  <c r="BL178" i="1" s="1"/>
  <c r="BM178" i="1" s="1"/>
  <c r="BN178" i="1" s="1"/>
  <c r="BO178" i="1" s="1"/>
  <c r="BP178" i="1" s="1"/>
  <c r="BQ178" i="1" s="1"/>
  <c r="BR178" i="1" s="1"/>
  <c r="BS178" i="1" s="1"/>
  <c r="BT178" i="1" s="1"/>
  <c r="BU178" i="1" s="1"/>
  <c r="BV178" i="1" s="1"/>
  <c r="BW178" i="1" s="1"/>
  <c r="BX178" i="1" s="1"/>
  <c r="BY178" i="1" s="1"/>
  <c r="BZ178" i="1" s="1"/>
  <c r="CA178" i="1" s="1"/>
  <c r="CB178" i="1" s="1"/>
  <c r="CC178" i="1" s="1"/>
  <c r="CD178" i="1" s="1"/>
  <c r="CE178" i="1" s="1"/>
  <c r="CF178" i="1" s="1"/>
  <c r="CG178" i="1" s="1"/>
  <c r="CH178" i="1" s="1"/>
  <c r="CI178" i="1" s="1"/>
  <c r="CJ178" i="1" s="1"/>
  <c r="CK178" i="1" s="1"/>
  <c r="CL178" i="1" s="1"/>
  <c r="CM178" i="1" s="1"/>
  <c r="CN178" i="1" s="1"/>
  <c r="CO178" i="1" s="1"/>
  <c r="CP178" i="1" s="1"/>
  <c r="CQ178" i="1" s="1"/>
  <c r="CR178" i="1" s="1"/>
  <c r="CS178" i="1" s="1"/>
  <c r="CT178" i="1" s="1"/>
  <c r="CU178" i="1" s="1"/>
  <c r="CV178" i="1" s="1"/>
  <c r="CW178" i="1" s="1"/>
  <c r="CX178" i="1" s="1"/>
  <c r="CY178" i="1" s="1"/>
  <c r="CZ178" i="1" s="1"/>
  <c r="DA178" i="1" s="1"/>
  <c r="DB178" i="1" s="1"/>
  <c r="DC178" i="1" s="1"/>
  <c r="DD178" i="1" s="1"/>
  <c r="DE178" i="1" s="1"/>
  <c r="DF178" i="1" s="1"/>
  <c r="DG178" i="1" s="1"/>
  <c r="DH178" i="1" s="1"/>
  <c r="DI178" i="1" s="1"/>
  <c r="DJ178" i="1" s="1"/>
  <c r="DK178" i="1" s="1"/>
  <c r="DL178" i="1" s="1"/>
  <c r="DM178" i="1" s="1"/>
  <c r="DN178" i="1" s="1"/>
  <c r="DO178" i="1" s="1"/>
  <c r="DP178" i="1" s="1"/>
  <c r="DQ178" i="1" s="1"/>
  <c r="DR178" i="1" s="1"/>
  <c r="DS178" i="1" s="1"/>
  <c r="DT178" i="1" s="1"/>
  <c r="C166" i="1"/>
  <c r="B166" i="1"/>
  <c r="D173" i="1"/>
  <c r="D167" i="1"/>
  <c r="D169" i="1" s="1"/>
  <c r="E166" i="1"/>
  <c r="F166" i="1" s="1"/>
  <c r="G166" i="1" s="1"/>
  <c r="H166" i="1" s="1"/>
  <c r="I166" i="1" s="1"/>
  <c r="J166" i="1" s="1"/>
  <c r="K166" i="1" s="1"/>
  <c r="L166" i="1" s="1"/>
  <c r="M166" i="1" s="1"/>
  <c r="N166" i="1" s="1"/>
  <c r="O166" i="1" s="1"/>
  <c r="P166" i="1" s="1"/>
  <c r="Q166" i="1" s="1"/>
  <c r="R166" i="1" s="1"/>
  <c r="S166" i="1" s="1"/>
  <c r="T166" i="1" s="1"/>
  <c r="U166" i="1" s="1"/>
  <c r="V166" i="1" s="1"/>
  <c r="W166" i="1" s="1"/>
  <c r="X166" i="1" s="1"/>
  <c r="Y166" i="1" s="1"/>
  <c r="Z166" i="1" s="1"/>
  <c r="AA166" i="1" s="1"/>
  <c r="AB166" i="1" s="1"/>
  <c r="AC166" i="1" s="1"/>
  <c r="AD166" i="1" s="1"/>
  <c r="AE166" i="1" s="1"/>
  <c r="AF166" i="1" s="1"/>
  <c r="AG166" i="1" s="1"/>
  <c r="AH166" i="1" s="1"/>
  <c r="AI166" i="1" s="1"/>
  <c r="AJ166" i="1" s="1"/>
  <c r="AK166" i="1" s="1"/>
  <c r="AL166" i="1" s="1"/>
  <c r="AM166" i="1" s="1"/>
  <c r="AN166" i="1" s="1"/>
  <c r="AO166" i="1" s="1"/>
  <c r="AP166" i="1" s="1"/>
  <c r="AQ166" i="1" s="1"/>
  <c r="AR166" i="1" s="1"/>
  <c r="AS166" i="1" s="1"/>
  <c r="AT166" i="1" s="1"/>
  <c r="AU166" i="1" s="1"/>
  <c r="AV166" i="1" s="1"/>
  <c r="AW166" i="1" s="1"/>
  <c r="AX166" i="1" s="1"/>
  <c r="AY166" i="1" s="1"/>
  <c r="AZ166" i="1" s="1"/>
  <c r="BA166" i="1" s="1"/>
  <c r="BB166" i="1" s="1"/>
  <c r="BC166" i="1" s="1"/>
  <c r="BD166" i="1" s="1"/>
  <c r="BE166" i="1" s="1"/>
  <c r="BF166" i="1" s="1"/>
  <c r="BG166" i="1" s="1"/>
  <c r="BH166" i="1" s="1"/>
  <c r="BI166" i="1" s="1"/>
  <c r="BJ166" i="1" s="1"/>
  <c r="BK166" i="1" s="1"/>
  <c r="BL166" i="1" s="1"/>
  <c r="BM166" i="1" s="1"/>
  <c r="BN166" i="1" s="1"/>
  <c r="BO166" i="1" s="1"/>
  <c r="BP166" i="1" s="1"/>
  <c r="BQ166" i="1" s="1"/>
  <c r="BR166" i="1" s="1"/>
  <c r="BS166" i="1" s="1"/>
  <c r="BT166" i="1" s="1"/>
  <c r="BU166" i="1" s="1"/>
  <c r="BV166" i="1" s="1"/>
  <c r="BW166" i="1" s="1"/>
  <c r="BX166" i="1" s="1"/>
  <c r="BY166" i="1" s="1"/>
  <c r="BZ166" i="1" s="1"/>
  <c r="CA166" i="1" s="1"/>
  <c r="CB166" i="1" s="1"/>
  <c r="CC166" i="1" s="1"/>
  <c r="CD166" i="1" s="1"/>
  <c r="CE166" i="1" s="1"/>
  <c r="CF166" i="1" s="1"/>
  <c r="CG166" i="1" s="1"/>
  <c r="CH166" i="1" s="1"/>
  <c r="CI166" i="1" s="1"/>
  <c r="CJ166" i="1" s="1"/>
  <c r="CK166" i="1" s="1"/>
  <c r="CL166" i="1" s="1"/>
  <c r="CM166" i="1" s="1"/>
  <c r="CN166" i="1" s="1"/>
  <c r="CO166" i="1" s="1"/>
  <c r="CP166" i="1" s="1"/>
  <c r="CQ166" i="1" s="1"/>
  <c r="CR166" i="1" s="1"/>
  <c r="CS166" i="1" s="1"/>
  <c r="CT166" i="1" s="1"/>
  <c r="CU166" i="1" s="1"/>
  <c r="CV166" i="1" s="1"/>
  <c r="CW166" i="1" s="1"/>
  <c r="CX166" i="1" s="1"/>
  <c r="CY166" i="1" s="1"/>
  <c r="CZ166" i="1" s="1"/>
  <c r="DA166" i="1" s="1"/>
  <c r="DB166" i="1" s="1"/>
  <c r="DC166" i="1" s="1"/>
  <c r="DD166" i="1" s="1"/>
  <c r="DE166" i="1" s="1"/>
  <c r="DF166" i="1" s="1"/>
  <c r="DG166" i="1" s="1"/>
  <c r="DH166" i="1" s="1"/>
  <c r="DI166" i="1" s="1"/>
  <c r="DJ166" i="1" s="1"/>
  <c r="DK166" i="1" s="1"/>
  <c r="DL166" i="1" s="1"/>
  <c r="DM166" i="1" s="1"/>
  <c r="DN166" i="1" s="1"/>
  <c r="DO166" i="1" s="1"/>
  <c r="DP166" i="1" s="1"/>
  <c r="DQ166" i="1" s="1"/>
  <c r="DR166" i="1" s="1"/>
  <c r="DS166" i="1" s="1"/>
  <c r="DT166" i="1" s="1"/>
  <c r="C154" i="1"/>
  <c r="D161" i="1"/>
  <c r="D163" i="1" s="1"/>
  <c r="D155" i="1"/>
  <c r="D157" i="1" s="1"/>
  <c r="B154" i="1"/>
  <c r="E154" i="1"/>
  <c r="F154" i="1" s="1"/>
  <c r="G154" i="1" s="1"/>
  <c r="H154" i="1" s="1"/>
  <c r="I154" i="1" s="1"/>
  <c r="J154" i="1" s="1"/>
  <c r="K154" i="1" s="1"/>
  <c r="L154" i="1" s="1"/>
  <c r="M154" i="1" s="1"/>
  <c r="N154" i="1" s="1"/>
  <c r="O154" i="1" s="1"/>
  <c r="P154" i="1" s="1"/>
  <c r="Q154" i="1" s="1"/>
  <c r="R154" i="1" s="1"/>
  <c r="S154" i="1" s="1"/>
  <c r="T154" i="1" s="1"/>
  <c r="U154" i="1" s="1"/>
  <c r="V154" i="1" s="1"/>
  <c r="W154" i="1" s="1"/>
  <c r="X154" i="1" s="1"/>
  <c r="Y154" i="1" s="1"/>
  <c r="Z154" i="1" s="1"/>
  <c r="AA154" i="1" s="1"/>
  <c r="AB154" i="1" s="1"/>
  <c r="AC154" i="1" s="1"/>
  <c r="AD154" i="1" s="1"/>
  <c r="AE154" i="1" s="1"/>
  <c r="AF154" i="1" s="1"/>
  <c r="AG154" i="1" s="1"/>
  <c r="AH154" i="1" s="1"/>
  <c r="AI154" i="1" s="1"/>
  <c r="AJ154" i="1" s="1"/>
  <c r="AK154" i="1" s="1"/>
  <c r="AL154" i="1" s="1"/>
  <c r="AM154" i="1" s="1"/>
  <c r="AN154" i="1" s="1"/>
  <c r="AO154" i="1" s="1"/>
  <c r="AP154" i="1" s="1"/>
  <c r="AQ154" i="1" s="1"/>
  <c r="AR154" i="1" s="1"/>
  <c r="AS154" i="1" s="1"/>
  <c r="AT154" i="1" s="1"/>
  <c r="AU154" i="1" s="1"/>
  <c r="AV154" i="1" s="1"/>
  <c r="AW154" i="1" s="1"/>
  <c r="AX154" i="1" s="1"/>
  <c r="AY154" i="1" s="1"/>
  <c r="AZ154" i="1" s="1"/>
  <c r="BA154" i="1" s="1"/>
  <c r="BB154" i="1" s="1"/>
  <c r="BC154" i="1" s="1"/>
  <c r="BD154" i="1" s="1"/>
  <c r="BE154" i="1" s="1"/>
  <c r="BF154" i="1" s="1"/>
  <c r="BG154" i="1" s="1"/>
  <c r="BH154" i="1" s="1"/>
  <c r="BI154" i="1" s="1"/>
  <c r="BJ154" i="1" s="1"/>
  <c r="BK154" i="1" s="1"/>
  <c r="BL154" i="1" s="1"/>
  <c r="BM154" i="1" s="1"/>
  <c r="BN154" i="1" s="1"/>
  <c r="BO154" i="1" s="1"/>
  <c r="BP154" i="1" s="1"/>
  <c r="BQ154" i="1" s="1"/>
  <c r="BR154" i="1" s="1"/>
  <c r="BS154" i="1" s="1"/>
  <c r="BT154" i="1" s="1"/>
  <c r="BU154" i="1" s="1"/>
  <c r="BV154" i="1" s="1"/>
  <c r="BW154" i="1" s="1"/>
  <c r="BX154" i="1" s="1"/>
  <c r="BY154" i="1" s="1"/>
  <c r="BZ154" i="1" s="1"/>
  <c r="CA154" i="1" s="1"/>
  <c r="CB154" i="1" s="1"/>
  <c r="CC154" i="1" s="1"/>
  <c r="CD154" i="1" s="1"/>
  <c r="CE154" i="1" s="1"/>
  <c r="CF154" i="1" s="1"/>
  <c r="CG154" i="1" s="1"/>
  <c r="CH154" i="1" s="1"/>
  <c r="CI154" i="1" s="1"/>
  <c r="CJ154" i="1" s="1"/>
  <c r="CK154" i="1" s="1"/>
  <c r="CL154" i="1" s="1"/>
  <c r="CM154" i="1" s="1"/>
  <c r="CN154" i="1" s="1"/>
  <c r="CO154" i="1" s="1"/>
  <c r="CP154" i="1" s="1"/>
  <c r="CQ154" i="1" s="1"/>
  <c r="CR154" i="1" s="1"/>
  <c r="CS154" i="1" s="1"/>
  <c r="CT154" i="1" s="1"/>
  <c r="CU154" i="1" s="1"/>
  <c r="CV154" i="1" s="1"/>
  <c r="CW154" i="1" s="1"/>
  <c r="CX154" i="1" s="1"/>
  <c r="CY154" i="1" s="1"/>
  <c r="CZ154" i="1" s="1"/>
  <c r="DA154" i="1" s="1"/>
  <c r="DB154" i="1" s="1"/>
  <c r="DC154" i="1" s="1"/>
  <c r="DD154" i="1" s="1"/>
  <c r="DE154" i="1" s="1"/>
  <c r="DF154" i="1" s="1"/>
  <c r="DG154" i="1" s="1"/>
  <c r="DH154" i="1" s="1"/>
  <c r="DI154" i="1" s="1"/>
  <c r="DJ154" i="1" s="1"/>
  <c r="DK154" i="1" s="1"/>
  <c r="DL154" i="1" s="1"/>
  <c r="DM154" i="1" s="1"/>
  <c r="DN154" i="1" s="1"/>
  <c r="DO154" i="1" s="1"/>
  <c r="DP154" i="1" s="1"/>
  <c r="DQ154" i="1" s="1"/>
  <c r="DR154" i="1" s="1"/>
  <c r="DS154" i="1" s="1"/>
  <c r="DT154" i="1" s="1"/>
  <c r="D149" i="1"/>
  <c r="D143" i="1"/>
  <c r="D145" i="1" s="1"/>
  <c r="B142" i="1"/>
  <c r="B130" i="1"/>
  <c r="B118" i="1"/>
  <c r="C142" i="1"/>
  <c r="E142" i="1"/>
  <c r="F142" i="1" s="1"/>
  <c r="G142" i="1" s="1"/>
  <c r="H142" i="1" s="1"/>
  <c r="I142" i="1" s="1"/>
  <c r="J142" i="1" s="1"/>
  <c r="K142" i="1" s="1"/>
  <c r="L142" i="1" s="1"/>
  <c r="M142" i="1" s="1"/>
  <c r="N142" i="1" s="1"/>
  <c r="O142" i="1" s="1"/>
  <c r="P142" i="1" s="1"/>
  <c r="Q142" i="1" s="1"/>
  <c r="R142" i="1" s="1"/>
  <c r="S142" i="1" s="1"/>
  <c r="T142" i="1" s="1"/>
  <c r="U142" i="1" s="1"/>
  <c r="V142" i="1" s="1"/>
  <c r="W142" i="1" s="1"/>
  <c r="X142" i="1" s="1"/>
  <c r="Y142" i="1" s="1"/>
  <c r="Z142" i="1" s="1"/>
  <c r="AA142" i="1" s="1"/>
  <c r="AB142" i="1" s="1"/>
  <c r="AC142" i="1" s="1"/>
  <c r="AD142" i="1" s="1"/>
  <c r="AE142" i="1" s="1"/>
  <c r="AF142" i="1" s="1"/>
  <c r="AG142" i="1" s="1"/>
  <c r="AH142" i="1" s="1"/>
  <c r="AI142" i="1" s="1"/>
  <c r="AJ142" i="1" s="1"/>
  <c r="AK142" i="1" s="1"/>
  <c r="AL142" i="1" s="1"/>
  <c r="AM142" i="1" s="1"/>
  <c r="AN142" i="1" s="1"/>
  <c r="AO142" i="1" s="1"/>
  <c r="AP142" i="1" s="1"/>
  <c r="AQ142" i="1" s="1"/>
  <c r="AR142" i="1" s="1"/>
  <c r="AS142" i="1" s="1"/>
  <c r="AT142" i="1" s="1"/>
  <c r="AU142" i="1" s="1"/>
  <c r="AV142" i="1" s="1"/>
  <c r="AW142" i="1" s="1"/>
  <c r="AX142" i="1" s="1"/>
  <c r="AY142" i="1" s="1"/>
  <c r="AZ142" i="1" s="1"/>
  <c r="BA142" i="1" s="1"/>
  <c r="BB142" i="1" s="1"/>
  <c r="BC142" i="1" s="1"/>
  <c r="BD142" i="1" s="1"/>
  <c r="BE142" i="1" s="1"/>
  <c r="BF142" i="1" s="1"/>
  <c r="BG142" i="1" s="1"/>
  <c r="BH142" i="1" s="1"/>
  <c r="BI142" i="1" s="1"/>
  <c r="BJ142" i="1" s="1"/>
  <c r="BK142" i="1" s="1"/>
  <c r="BL142" i="1" s="1"/>
  <c r="BM142" i="1" s="1"/>
  <c r="BN142" i="1" s="1"/>
  <c r="BO142" i="1" s="1"/>
  <c r="BP142" i="1" s="1"/>
  <c r="BQ142" i="1" s="1"/>
  <c r="BR142" i="1" s="1"/>
  <c r="BS142" i="1" s="1"/>
  <c r="BT142" i="1" s="1"/>
  <c r="BU142" i="1" s="1"/>
  <c r="BV142" i="1" s="1"/>
  <c r="BW142" i="1" s="1"/>
  <c r="BX142" i="1" s="1"/>
  <c r="BY142" i="1" s="1"/>
  <c r="BZ142" i="1" s="1"/>
  <c r="CA142" i="1" s="1"/>
  <c r="CB142" i="1" s="1"/>
  <c r="CC142" i="1" s="1"/>
  <c r="CD142" i="1" s="1"/>
  <c r="CE142" i="1" s="1"/>
  <c r="CF142" i="1" s="1"/>
  <c r="CG142" i="1" s="1"/>
  <c r="CH142" i="1" s="1"/>
  <c r="CI142" i="1" s="1"/>
  <c r="CJ142" i="1" s="1"/>
  <c r="CK142" i="1" s="1"/>
  <c r="CL142" i="1" s="1"/>
  <c r="CM142" i="1" s="1"/>
  <c r="CN142" i="1" s="1"/>
  <c r="CO142" i="1" s="1"/>
  <c r="CP142" i="1" s="1"/>
  <c r="CQ142" i="1" s="1"/>
  <c r="CR142" i="1" s="1"/>
  <c r="CS142" i="1" s="1"/>
  <c r="CT142" i="1" s="1"/>
  <c r="CU142" i="1" s="1"/>
  <c r="CV142" i="1" s="1"/>
  <c r="CW142" i="1" s="1"/>
  <c r="CX142" i="1" s="1"/>
  <c r="CY142" i="1" s="1"/>
  <c r="CZ142" i="1" s="1"/>
  <c r="DA142" i="1" s="1"/>
  <c r="DB142" i="1" s="1"/>
  <c r="DC142" i="1" s="1"/>
  <c r="DD142" i="1" s="1"/>
  <c r="DE142" i="1" s="1"/>
  <c r="DF142" i="1" s="1"/>
  <c r="DG142" i="1" s="1"/>
  <c r="DH142" i="1" s="1"/>
  <c r="DI142" i="1" s="1"/>
  <c r="DJ142" i="1" s="1"/>
  <c r="DK142" i="1" s="1"/>
  <c r="DL142" i="1" s="1"/>
  <c r="DM142" i="1" s="1"/>
  <c r="DN142" i="1" s="1"/>
  <c r="DO142" i="1" s="1"/>
  <c r="DP142" i="1" s="1"/>
  <c r="DQ142" i="1" s="1"/>
  <c r="DR142" i="1" s="1"/>
  <c r="DS142" i="1" s="1"/>
  <c r="DT142" i="1" s="1"/>
  <c r="C130" i="1"/>
  <c r="D137" i="1"/>
  <c r="D131" i="1"/>
  <c r="D133" i="1" s="1"/>
  <c r="C118" i="1"/>
  <c r="E130" i="1"/>
  <c r="F130" i="1" s="1"/>
  <c r="G130" i="1" s="1"/>
  <c r="H130" i="1" s="1"/>
  <c r="I130" i="1" s="1"/>
  <c r="J130" i="1" s="1"/>
  <c r="K130" i="1" s="1"/>
  <c r="L130" i="1" s="1"/>
  <c r="M130" i="1" s="1"/>
  <c r="N130" i="1" s="1"/>
  <c r="O130" i="1" s="1"/>
  <c r="P130" i="1" s="1"/>
  <c r="Q130" i="1" s="1"/>
  <c r="R130" i="1" s="1"/>
  <c r="S130" i="1" s="1"/>
  <c r="T130" i="1" s="1"/>
  <c r="U130" i="1" s="1"/>
  <c r="V130" i="1" s="1"/>
  <c r="W130" i="1" s="1"/>
  <c r="X130" i="1" s="1"/>
  <c r="Y130" i="1" s="1"/>
  <c r="Z130" i="1" s="1"/>
  <c r="AA130" i="1" s="1"/>
  <c r="AB130" i="1" s="1"/>
  <c r="AC130" i="1" s="1"/>
  <c r="AD130" i="1" s="1"/>
  <c r="AE130" i="1" s="1"/>
  <c r="AF130" i="1" s="1"/>
  <c r="AG130" i="1" s="1"/>
  <c r="AH130" i="1" s="1"/>
  <c r="AI130" i="1" s="1"/>
  <c r="AJ130" i="1" s="1"/>
  <c r="AK130" i="1" s="1"/>
  <c r="AL130" i="1" s="1"/>
  <c r="AM130" i="1" s="1"/>
  <c r="AN130" i="1" s="1"/>
  <c r="AO130" i="1" s="1"/>
  <c r="AP130" i="1" s="1"/>
  <c r="AQ130" i="1" s="1"/>
  <c r="AR130" i="1" s="1"/>
  <c r="AS130" i="1" s="1"/>
  <c r="AT130" i="1" s="1"/>
  <c r="AU130" i="1" s="1"/>
  <c r="AV130" i="1" s="1"/>
  <c r="AW130" i="1" s="1"/>
  <c r="AX130" i="1" s="1"/>
  <c r="AY130" i="1" s="1"/>
  <c r="AZ130" i="1" s="1"/>
  <c r="BA130" i="1" s="1"/>
  <c r="BB130" i="1" s="1"/>
  <c r="BC130" i="1" s="1"/>
  <c r="BD130" i="1" s="1"/>
  <c r="BE130" i="1" s="1"/>
  <c r="BF130" i="1" s="1"/>
  <c r="BG130" i="1" s="1"/>
  <c r="BH130" i="1" s="1"/>
  <c r="BI130" i="1" s="1"/>
  <c r="BJ130" i="1" s="1"/>
  <c r="BK130" i="1" s="1"/>
  <c r="BL130" i="1" s="1"/>
  <c r="BM130" i="1" s="1"/>
  <c r="BN130" i="1" s="1"/>
  <c r="BO130" i="1" s="1"/>
  <c r="BP130" i="1" s="1"/>
  <c r="BQ130" i="1" s="1"/>
  <c r="BR130" i="1" s="1"/>
  <c r="BS130" i="1" s="1"/>
  <c r="BT130" i="1" s="1"/>
  <c r="BU130" i="1" s="1"/>
  <c r="BV130" i="1" s="1"/>
  <c r="BW130" i="1" s="1"/>
  <c r="BX130" i="1" s="1"/>
  <c r="BY130" i="1" s="1"/>
  <c r="BZ130" i="1" s="1"/>
  <c r="CA130" i="1" s="1"/>
  <c r="CB130" i="1" s="1"/>
  <c r="CC130" i="1" s="1"/>
  <c r="CD130" i="1" s="1"/>
  <c r="CE130" i="1" s="1"/>
  <c r="CF130" i="1" s="1"/>
  <c r="CG130" i="1" s="1"/>
  <c r="CH130" i="1" s="1"/>
  <c r="CI130" i="1" s="1"/>
  <c r="CJ130" i="1" s="1"/>
  <c r="CK130" i="1" s="1"/>
  <c r="CL130" i="1" s="1"/>
  <c r="CM130" i="1" s="1"/>
  <c r="CN130" i="1" s="1"/>
  <c r="CO130" i="1" s="1"/>
  <c r="CP130" i="1" s="1"/>
  <c r="CQ130" i="1" s="1"/>
  <c r="CR130" i="1" s="1"/>
  <c r="CS130" i="1" s="1"/>
  <c r="CT130" i="1" s="1"/>
  <c r="CU130" i="1" s="1"/>
  <c r="CV130" i="1" s="1"/>
  <c r="CW130" i="1" s="1"/>
  <c r="CX130" i="1" s="1"/>
  <c r="CY130" i="1" s="1"/>
  <c r="CZ130" i="1" s="1"/>
  <c r="DA130" i="1" s="1"/>
  <c r="DB130" i="1" s="1"/>
  <c r="DC130" i="1" s="1"/>
  <c r="DD130" i="1" s="1"/>
  <c r="DE130" i="1" s="1"/>
  <c r="DF130" i="1" s="1"/>
  <c r="DG130" i="1" s="1"/>
  <c r="DH130" i="1" s="1"/>
  <c r="DI130" i="1" s="1"/>
  <c r="DJ130" i="1" s="1"/>
  <c r="DK130" i="1" s="1"/>
  <c r="DL130" i="1" s="1"/>
  <c r="DM130" i="1" s="1"/>
  <c r="DN130" i="1" s="1"/>
  <c r="DO130" i="1" s="1"/>
  <c r="DP130" i="1" s="1"/>
  <c r="DQ130" i="1" s="1"/>
  <c r="DR130" i="1" s="1"/>
  <c r="DS130" i="1" s="1"/>
  <c r="DT130" i="1" s="1"/>
  <c r="B109" i="1"/>
  <c r="B110" i="1"/>
  <c r="B111" i="1"/>
  <c r="B112" i="1"/>
  <c r="B113" i="1"/>
  <c r="B114" i="1"/>
  <c r="B115" i="1"/>
  <c r="B116" i="1"/>
  <c r="B117" i="1"/>
  <c r="B108" i="1"/>
  <c r="E118" i="1"/>
  <c r="F118" i="1" s="1"/>
  <c r="G118" i="1" s="1"/>
  <c r="H118" i="1" s="1"/>
  <c r="I118" i="1" s="1"/>
  <c r="J118" i="1" s="1"/>
  <c r="K118" i="1" s="1"/>
  <c r="L118" i="1" s="1"/>
  <c r="M118" i="1" s="1"/>
  <c r="N118" i="1" s="1"/>
  <c r="O118" i="1" s="1"/>
  <c r="P118" i="1" s="1"/>
  <c r="Q118" i="1" s="1"/>
  <c r="R118" i="1" s="1"/>
  <c r="S118" i="1" s="1"/>
  <c r="T118" i="1" s="1"/>
  <c r="U118" i="1" s="1"/>
  <c r="V118" i="1" s="1"/>
  <c r="W118" i="1" s="1"/>
  <c r="X118" i="1" s="1"/>
  <c r="Y118" i="1" s="1"/>
  <c r="Z118" i="1" s="1"/>
  <c r="AA118" i="1" s="1"/>
  <c r="AB118" i="1" s="1"/>
  <c r="AC118" i="1" s="1"/>
  <c r="AD118" i="1" s="1"/>
  <c r="AE118" i="1" s="1"/>
  <c r="AF118" i="1" s="1"/>
  <c r="AG118" i="1" s="1"/>
  <c r="AH118" i="1" s="1"/>
  <c r="AI118" i="1" s="1"/>
  <c r="AJ118" i="1" s="1"/>
  <c r="AK118" i="1" s="1"/>
  <c r="AL118" i="1" s="1"/>
  <c r="AM118" i="1" s="1"/>
  <c r="AN118" i="1" s="1"/>
  <c r="AO118" i="1" s="1"/>
  <c r="AP118" i="1" s="1"/>
  <c r="AQ118" i="1" s="1"/>
  <c r="AR118" i="1" s="1"/>
  <c r="AS118" i="1" s="1"/>
  <c r="AT118" i="1" s="1"/>
  <c r="AU118" i="1" s="1"/>
  <c r="AV118" i="1" s="1"/>
  <c r="AW118" i="1" s="1"/>
  <c r="AX118" i="1" s="1"/>
  <c r="AY118" i="1" s="1"/>
  <c r="AZ118" i="1" s="1"/>
  <c r="BA118" i="1" s="1"/>
  <c r="BB118" i="1" s="1"/>
  <c r="BC118" i="1" s="1"/>
  <c r="BD118" i="1" s="1"/>
  <c r="BE118" i="1" s="1"/>
  <c r="BF118" i="1" s="1"/>
  <c r="BG118" i="1" s="1"/>
  <c r="BH118" i="1" s="1"/>
  <c r="BI118" i="1" s="1"/>
  <c r="BJ118" i="1" s="1"/>
  <c r="BK118" i="1" s="1"/>
  <c r="BL118" i="1" s="1"/>
  <c r="BM118" i="1" s="1"/>
  <c r="BN118" i="1" s="1"/>
  <c r="BO118" i="1" s="1"/>
  <c r="BP118" i="1" s="1"/>
  <c r="BQ118" i="1" s="1"/>
  <c r="BR118" i="1" s="1"/>
  <c r="BS118" i="1" s="1"/>
  <c r="BT118" i="1" s="1"/>
  <c r="BU118" i="1" s="1"/>
  <c r="BV118" i="1" s="1"/>
  <c r="BW118" i="1" s="1"/>
  <c r="BX118" i="1" s="1"/>
  <c r="BY118" i="1" s="1"/>
  <c r="BZ118" i="1" s="1"/>
  <c r="CA118" i="1" s="1"/>
  <c r="CB118" i="1" s="1"/>
  <c r="CC118" i="1" s="1"/>
  <c r="CD118" i="1" s="1"/>
  <c r="CE118" i="1" s="1"/>
  <c r="CF118" i="1" s="1"/>
  <c r="CG118" i="1" s="1"/>
  <c r="CH118" i="1" s="1"/>
  <c r="CI118" i="1" s="1"/>
  <c r="CJ118" i="1" s="1"/>
  <c r="CK118" i="1" s="1"/>
  <c r="CL118" i="1" s="1"/>
  <c r="CM118" i="1" s="1"/>
  <c r="CN118" i="1" s="1"/>
  <c r="CO118" i="1" s="1"/>
  <c r="CP118" i="1" s="1"/>
  <c r="CQ118" i="1" s="1"/>
  <c r="CR118" i="1" s="1"/>
  <c r="CS118" i="1" s="1"/>
  <c r="CT118" i="1" s="1"/>
  <c r="CU118" i="1" s="1"/>
  <c r="CV118" i="1" s="1"/>
  <c r="CW118" i="1" s="1"/>
  <c r="CX118" i="1" s="1"/>
  <c r="CY118" i="1" s="1"/>
  <c r="CZ118" i="1" s="1"/>
  <c r="DA118" i="1" s="1"/>
  <c r="DB118" i="1" s="1"/>
  <c r="DC118" i="1" s="1"/>
  <c r="DD118" i="1" s="1"/>
  <c r="DE118" i="1" s="1"/>
  <c r="DF118" i="1" s="1"/>
  <c r="DG118" i="1" s="1"/>
  <c r="DH118" i="1" s="1"/>
  <c r="DI118" i="1" s="1"/>
  <c r="DJ118" i="1" s="1"/>
  <c r="DK118" i="1" s="1"/>
  <c r="DL118" i="1" s="1"/>
  <c r="DM118" i="1" s="1"/>
  <c r="DN118" i="1" s="1"/>
  <c r="DO118" i="1" s="1"/>
  <c r="DP118" i="1" s="1"/>
  <c r="DQ118" i="1" s="1"/>
  <c r="DR118" i="1" s="1"/>
  <c r="DS118" i="1" s="1"/>
  <c r="DT118" i="1" s="1"/>
  <c r="F15" i="1"/>
  <c r="D15" i="1"/>
  <c r="D107" i="1"/>
  <c r="E107" i="1" s="1"/>
  <c r="F107" i="1" s="1"/>
  <c r="G107" i="1" s="1"/>
  <c r="H107" i="1" s="1"/>
  <c r="I107" i="1" s="1"/>
  <c r="J107" i="1" s="1"/>
  <c r="K107" i="1" s="1"/>
  <c r="L107" i="1" s="1"/>
  <c r="M107" i="1" s="1"/>
  <c r="N107" i="1" s="1"/>
  <c r="O107" i="1" s="1"/>
  <c r="D125" i="1"/>
  <c r="D119" i="1"/>
  <c r="E106" i="1"/>
  <c r="F106" i="1" s="1"/>
  <c r="G106" i="1" s="1"/>
  <c r="H106" i="1" s="1"/>
  <c r="I106" i="1" s="1"/>
  <c r="J106" i="1" s="1"/>
  <c r="K106" i="1" s="1"/>
  <c r="L106" i="1" s="1"/>
  <c r="M106" i="1" s="1"/>
  <c r="N106" i="1" s="1"/>
  <c r="O106" i="1" s="1"/>
  <c r="P106" i="1" s="1"/>
  <c r="Q106" i="1" s="1"/>
  <c r="R106" i="1" s="1"/>
  <c r="S106" i="1" s="1"/>
  <c r="T106" i="1" s="1"/>
  <c r="U106" i="1" s="1"/>
  <c r="V106" i="1" s="1"/>
  <c r="W106" i="1" s="1"/>
  <c r="X106" i="1" s="1"/>
  <c r="Y106" i="1" s="1"/>
  <c r="Z106" i="1" s="1"/>
  <c r="AA106" i="1" s="1"/>
  <c r="AB106" i="1" s="1"/>
  <c r="AC106" i="1" s="1"/>
  <c r="AD106" i="1" s="1"/>
  <c r="AE106" i="1" s="1"/>
  <c r="AF106" i="1" s="1"/>
  <c r="AG106" i="1" s="1"/>
  <c r="AH106" i="1" s="1"/>
  <c r="AI106" i="1" s="1"/>
  <c r="AJ106" i="1" s="1"/>
  <c r="AK106" i="1" s="1"/>
  <c r="AL106" i="1" s="1"/>
  <c r="AM106" i="1" s="1"/>
  <c r="AN106" i="1" s="1"/>
  <c r="AO106" i="1" s="1"/>
  <c r="AP106" i="1" s="1"/>
  <c r="AQ106" i="1" s="1"/>
  <c r="AR106" i="1" s="1"/>
  <c r="AS106" i="1" s="1"/>
  <c r="AT106" i="1" s="1"/>
  <c r="AU106" i="1" s="1"/>
  <c r="AV106" i="1" s="1"/>
  <c r="AW106" i="1" s="1"/>
  <c r="AX106" i="1" s="1"/>
  <c r="AY106" i="1" s="1"/>
  <c r="AZ106" i="1" s="1"/>
  <c r="BA106" i="1" s="1"/>
  <c r="BB106" i="1" s="1"/>
  <c r="BC106" i="1" s="1"/>
  <c r="BD106" i="1" s="1"/>
  <c r="BE106" i="1" s="1"/>
  <c r="BF106" i="1" s="1"/>
  <c r="BG106" i="1" s="1"/>
  <c r="BH106" i="1" s="1"/>
  <c r="BI106" i="1" s="1"/>
  <c r="BJ106" i="1" s="1"/>
  <c r="BK106" i="1" s="1"/>
  <c r="BL106" i="1" s="1"/>
  <c r="BM106" i="1" s="1"/>
  <c r="BN106" i="1" s="1"/>
  <c r="BO106" i="1" s="1"/>
  <c r="BP106" i="1" s="1"/>
  <c r="BQ106" i="1" s="1"/>
  <c r="BR106" i="1" s="1"/>
  <c r="BS106" i="1" s="1"/>
  <c r="BT106" i="1" s="1"/>
  <c r="BU106" i="1" s="1"/>
  <c r="BV106" i="1" s="1"/>
  <c r="BW106" i="1" s="1"/>
  <c r="BX106" i="1" s="1"/>
  <c r="BY106" i="1" s="1"/>
  <c r="BZ106" i="1" s="1"/>
  <c r="CA106" i="1" s="1"/>
  <c r="CB106" i="1" s="1"/>
  <c r="CC106" i="1" s="1"/>
  <c r="CD106" i="1" s="1"/>
  <c r="CE106" i="1" s="1"/>
  <c r="CF106" i="1" s="1"/>
  <c r="CG106" i="1" s="1"/>
  <c r="CH106" i="1" s="1"/>
  <c r="CI106" i="1" s="1"/>
  <c r="CJ106" i="1" s="1"/>
  <c r="CK106" i="1" s="1"/>
  <c r="CL106" i="1" s="1"/>
  <c r="CM106" i="1" s="1"/>
  <c r="CN106" i="1" s="1"/>
  <c r="CO106" i="1" s="1"/>
  <c r="CP106" i="1" s="1"/>
  <c r="CQ106" i="1" s="1"/>
  <c r="CR106" i="1" s="1"/>
  <c r="CS106" i="1" s="1"/>
  <c r="CT106" i="1" s="1"/>
  <c r="CU106" i="1" s="1"/>
  <c r="CV106" i="1" s="1"/>
  <c r="CW106" i="1" s="1"/>
  <c r="CX106" i="1" s="1"/>
  <c r="CY106" i="1" s="1"/>
  <c r="CZ106" i="1" s="1"/>
  <c r="DA106" i="1" s="1"/>
  <c r="DB106" i="1" s="1"/>
  <c r="DC106" i="1" s="1"/>
  <c r="DD106" i="1" s="1"/>
  <c r="DE106" i="1" s="1"/>
  <c r="DF106" i="1" s="1"/>
  <c r="DG106" i="1" s="1"/>
  <c r="DH106" i="1" s="1"/>
  <c r="DI106" i="1" s="1"/>
  <c r="DJ106" i="1" s="1"/>
  <c r="DK106" i="1" s="1"/>
  <c r="DL106" i="1" s="1"/>
  <c r="DM106" i="1" s="1"/>
  <c r="DN106" i="1" s="1"/>
  <c r="DO106" i="1" s="1"/>
  <c r="DP106" i="1" s="1"/>
  <c r="DQ106" i="1" s="1"/>
  <c r="DR106" i="1" s="1"/>
  <c r="DS106" i="1" s="1"/>
  <c r="DT106" i="1" s="1"/>
  <c r="B25" i="1"/>
  <c r="E15" i="1"/>
  <c r="AB107" i="1" l="1"/>
  <c r="D111" i="1"/>
  <c r="D139" i="1"/>
  <c r="D110" i="1"/>
  <c r="D127" i="1"/>
  <c r="D109" i="1"/>
  <c r="D108" i="1"/>
  <c r="D151" i="1"/>
  <c r="D120" i="1"/>
  <c r="D121" i="1"/>
  <c r="C44" i="1"/>
  <c r="C38" i="1"/>
  <c r="D113" i="1"/>
  <c r="D116" i="1"/>
  <c r="D229" i="1"/>
  <c r="D230" i="1" s="1"/>
  <c r="D175" i="1"/>
  <c r="D180" i="1"/>
  <c r="D182" i="1" s="1"/>
  <c r="D199" i="1"/>
  <c r="D186" i="1"/>
  <c r="D114" i="1"/>
  <c r="D174" i="1"/>
  <c r="D192" i="1"/>
  <c r="D112" i="1"/>
  <c r="D193" i="1"/>
  <c r="D234" i="1"/>
  <c r="D156" i="1"/>
  <c r="D158" i="1" s="1"/>
  <c r="D159" i="1" s="1"/>
  <c r="E155" i="1" s="1"/>
  <c r="D117" i="1"/>
  <c r="D223" i="1"/>
  <c r="D222" i="1"/>
  <c r="D211" i="1"/>
  <c r="D115" i="1"/>
  <c r="D210" i="1"/>
  <c r="D217" i="1"/>
  <c r="D218" i="1" s="1"/>
  <c r="D204" i="1"/>
  <c r="D206" i="1" s="1"/>
  <c r="D162" i="1"/>
  <c r="D150" i="1"/>
  <c r="D144" i="1"/>
  <c r="D146" i="1" s="1"/>
  <c r="D168" i="1"/>
  <c r="D170" i="1" s="1"/>
  <c r="D132" i="1"/>
  <c r="D134" i="1" s="1"/>
  <c r="D138" i="1"/>
  <c r="D126" i="1"/>
  <c r="Q107" i="1"/>
  <c r="R107" i="1" s="1"/>
  <c r="S107" i="1" s="1"/>
  <c r="T107" i="1" s="1"/>
  <c r="U107" i="1" s="1"/>
  <c r="V107" i="1" s="1"/>
  <c r="W107" i="1" s="1"/>
  <c r="X107" i="1" s="1"/>
  <c r="Y107" i="1" s="1"/>
  <c r="Z107" i="1" s="1"/>
  <c r="AA107" i="1" s="1"/>
  <c r="AN107" i="1" l="1"/>
  <c r="D241" i="1"/>
  <c r="D244" i="1"/>
  <c r="D247" i="1"/>
  <c r="D245" i="1"/>
  <c r="D242" i="1"/>
  <c r="D249" i="1"/>
  <c r="D246" i="1"/>
  <c r="D248" i="1"/>
  <c r="D243" i="1"/>
  <c r="D240" i="1"/>
  <c r="D122" i="1"/>
  <c r="D123" i="1" s="1"/>
  <c r="E119" i="1" s="1"/>
  <c r="E121" i="1" s="1"/>
  <c r="D200" i="1"/>
  <c r="D188" i="1"/>
  <c r="D194" i="1"/>
  <c r="D236" i="1"/>
  <c r="D164" i="1"/>
  <c r="D212" i="1"/>
  <c r="D213" i="1" s="1"/>
  <c r="E209" i="1" s="1"/>
  <c r="D224" i="1"/>
  <c r="D225" i="1" s="1"/>
  <c r="E221" i="1" s="1"/>
  <c r="D176" i="1"/>
  <c r="D207" i="1"/>
  <c r="E203" i="1" s="1"/>
  <c r="D183" i="1"/>
  <c r="E179" i="1" s="1"/>
  <c r="D152" i="1"/>
  <c r="D153" i="1" s="1"/>
  <c r="E149" i="1" s="1"/>
  <c r="E156" i="1"/>
  <c r="E157" i="1"/>
  <c r="D171" i="1"/>
  <c r="E167" i="1" s="1"/>
  <c r="D140" i="1"/>
  <c r="D147" i="1"/>
  <c r="E143" i="1" s="1"/>
  <c r="D128" i="1"/>
  <c r="AC107" i="1"/>
  <c r="AD107" i="1" s="1"/>
  <c r="AE107" i="1" s="1"/>
  <c r="AF107" i="1" s="1"/>
  <c r="AG107" i="1" s="1"/>
  <c r="AH107" i="1" s="1"/>
  <c r="AI107" i="1" s="1"/>
  <c r="AJ107" i="1" s="1"/>
  <c r="AK107" i="1" s="1"/>
  <c r="AL107" i="1" s="1"/>
  <c r="AM107" i="1" s="1"/>
  <c r="AZ107" i="1" l="1"/>
  <c r="BA107" i="1" s="1"/>
  <c r="BB107" i="1" s="1"/>
  <c r="BC107" i="1" s="1"/>
  <c r="BD107" i="1" s="1"/>
  <c r="BE107" i="1" s="1"/>
  <c r="BF107" i="1" s="1"/>
  <c r="BG107" i="1" s="1"/>
  <c r="BH107" i="1" s="1"/>
  <c r="BI107" i="1" s="1"/>
  <c r="BJ107" i="1" s="1"/>
  <c r="BK107" i="1" s="1"/>
  <c r="E120" i="1"/>
  <c r="AO107" i="1"/>
  <c r="AP107" i="1" s="1"/>
  <c r="AQ107" i="1" s="1"/>
  <c r="AR107" i="1" s="1"/>
  <c r="AS107" i="1" s="1"/>
  <c r="AT107" i="1" s="1"/>
  <c r="AU107" i="1" s="1"/>
  <c r="AV107" i="1" s="1"/>
  <c r="AW107" i="1" s="1"/>
  <c r="AX107" i="1" s="1"/>
  <c r="AY107" i="1" s="1"/>
  <c r="D165" i="1"/>
  <c r="E161" i="1" s="1"/>
  <c r="E158" i="1"/>
  <c r="E159" i="1" s="1"/>
  <c r="F155" i="1" s="1"/>
  <c r="E116" i="1"/>
  <c r="E222" i="1"/>
  <c r="E223" i="1"/>
  <c r="D231" i="1"/>
  <c r="E227" i="1" s="1"/>
  <c r="D237" i="1"/>
  <c r="E233" i="1" s="1"/>
  <c r="D219" i="1"/>
  <c r="E215" i="1" s="1"/>
  <c r="E210" i="1"/>
  <c r="E211" i="1"/>
  <c r="E205" i="1"/>
  <c r="E204" i="1"/>
  <c r="E180" i="1"/>
  <c r="E181" i="1"/>
  <c r="D195" i="1"/>
  <c r="E191" i="1" s="1"/>
  <c r="D201" i="1"/>
  <c r="E197" i="1" s="1"/>
  <c r="E115" i="1" s="1"/>
  <c r="D189" i="1"/>
  <c r="E185" i="1" s="1"/>
  <c r="E168" i="1"/>
  <c r="E169" i="1"/>
  <c r="D177" i="1"/>
  <c r="E173" i="1" s="1"/>
  <c r="D141" i="1"/>
  <c r="E137" i="1" s="1"/>
  <c r="E110" i="1" s="1"/>
  <c r="E150" i="1"/>
  <c r="E151" i="1"/>
  <c r="E144" i="1"/>
  <c r="E145" i="1"/>
  <c r="D129" i="1"/>
  <c r="E125" i="1" s="1"/>
  <c r="D135" i="1"/>
  <c r="E131" i="1" s="1"/>
  <c r="BL107" i="1" l="1"/>
  <c r="BM107" i="1" s="1"/>
  <c r="BN107" i="1" s="1"/>
  <c r="BO107" i="1" s="1"/>
  <c r="BP107" i="1" s="1"/>
  <c r="BQ107" i="1" s="1"/>
  <c r="BR107" i="1" s="1"/>
  <c r="BS107" i="1" s="1"/>
  <c r="BT107" i="1" s="1"/>
  <c r="BU107" i="1" s="1"/>
  <c r="BV107" i="1" s="1"/>
  <c r="BW107" i="1" s="1"/>
  <c r="E242" i="1"/>
  <c r="E247" i="1"/>
  <c r="E248" i="1"/>
  <c r="E162" i="1"/>
  <c r="E111" i="1"/>
  <c r="E109" i="1"/>
  <c r="E108" i="1"/>
  <c r="E152" i="1"/>
  <c r="E153" i="1" s="1"/>
  <c r="E139" i="1"/>
  <c r="E163" i="1"/>
  <c r="E113" i="1"/>
  <c r="E206" i="1"/>
  <c r="E112" i="1"/>
  <c r="E126" i="1"/>
  <c r="E127" i="1"/>
  <c r="E170" i="1"/>
  <c r="E171" i="1" s="1"/>
  <c r="F167" i="1" s="1"/>
  <c r="E228" i="1"/>
  <c r="E229" i="1"/>
  <c r="E212" i="1"/>
  <c r="E224" i="1"/>
  <c r="E117" i="1"/>
  <c r="E234" i="1"/>
  <c r="E235" i="1"/>
  <c r="E216" i="1"/>
  <c r="E217" i="1"/>
  <c r="E114" i="1"/>
  <c r="E198" i="1"/>
  <c r="E199" i="1"/>
  <c r="E182" i="1"/>
  <c r="E183" i="1" s="1"/>
  <c r="F179" i="1" s="1"/>
  <c r="E186" i="1"/>
  <c r="E187" i="1"/>
  <c r="E193" i="1"/>
  <c r="E192" i="1"/>
  <c r="E174" i="1"/>
  <c r="E175" i="1"/>
  <c r="F156" i="1"/>
  <c r="F157" i="1"/>
  <c r="E146" i="1"/>
  <c r="E132" i="1"/>
  <c r="E133" i="1"/>
  <c r="E138" i="1"/>
  <c r="E122" i="1"/>
  <c r="BX107" i="1" l="1"/>
  <c r="BY107" i="1" s="1"/>
  <c r="BZ107" i="1" s="1"/>
  <c r="CA107" i="1" s="1"/>
  <c r="CB107" i="1" s="1"/>
  <c r="CC107" i="1" s="1"/>
  <c r="CD107" i="1" s="1"/>
  <c r="CE107" i="1" s="1"/>
  <c r="CF107" i="1" s="1"/>
  <c r="CG107" i="1" s="1"/>
  <c r="CH107" i="1" s="1"/>
  <c r="CI107" i="1" s="1"/>
  <c r="E241" i="1"/>
  <c r="E245" i="1"/>
  <c r="E243" i="1"/>
  <c r="E249" i="1"/>
  <c r="E246" i="1"/>
  <c r="E244" i="1"/>
  <c r="E240" i="1"/>
  <c r="E140" i="1"/>
  <c r="E164" i="1"/>
  <c r="E165" i="1" s="1"/>
  <c r="F161" i="1" s="1"/>
  <c r="E128" i="1"/>
  <c r="F158" i="1"/>
  <c r="F159" i="1" s="1"/>
  <c r="E230" i="1"/>
  <c r="E236" i="1"/>
  <c r="E218" i="1"/>
  <c r="E219" i="1" s="1"/>
  <c r="F215" i="1" s="1"/>
  <c r="E225" i="1"/>
  <c r="F221" i="1" s="1"/>
  <c r="E213" i="1"/>
  <c r="F209" i="1" s="1"/>
  <c r="E207" i="1"/>
  <c r="F203" i="1" s="1"/>
  <c r="E200" i="1"/>
  <c r="E201" i="1" s="1"/>
  <c r="F197" i="1" s="1"/>
  <c r="E194" i="1"/>
  <c r="E195" i="1" s="1"/>
  <c r="F191" i="1" s="1"/>
  <c r="E176" i="1"/>
  <c r="E188" i="1"/>
  <c r="E189" i="1" s="1"/>
  <c r="F185" i="1" s="1"/>
  <c r="F180" i="1"/>
  <c r="F181" i="1"/>
  <c r="F169" i="1"/>
  <c r="F168" i="1"/>
  <c r="F149" i="1"/>
  <c r="E147" i="1"/>
  <c r="F143" i="1" s="1"/>
  <c r="E134" i="1"/>
  <c r="E123" i="1"/>
  <c r="F119" i="1" s="1"/>
  <c r="F121" i="1" s="1"/>
  <c r="CJ107" i="1" l="1"/>
  <c r="CK107" i="1" s="1"/>
  <c r="CL107" i="1" s="1"/>
  <c r="CM107" i="1" s="1"/>
  <c r="CN107" i="1" s="1"/>
  <c r="CO107" i="1" s="1"/>
  <c r="CP107" i="1" s="1"/>
  <c r="CQ107" i="1" s="1"/>
  <c r="CR107" i="1" s="1"/>
  <c r="CS107" i="1" s="1"/>
  <c r="CT107" i="1" s="1"/>
  <c r="CU107" i="1" s="1"/>
  <c r="F162" i="1"/>
  <c r="F111" i="1"/>
  <c r="F120" i="1"/>
  <c r="F163" i="1"/>
  <c r="F170" i="1"/>
  <c r="F171" i="1" s="1"/>
  <c r="G167" i="1" s="1"/>
  <c r="E129" i="1"/>
  <c r="F125" i="1" s="1"/>
  <c r="E135" i="1"/>
  <c r="F131" i="1" s="1"/>
  <c r="F132" i="1" s="1"/>
  <c r="F116" i="1"/>
  <c r="E231" i="1"/>
  <c r="F227" i="1" s="1"/>
  <c r="E237" i="1"/>
  <c r="F233" i="1" s="1"/>
  <c r="F222" i="1"/>
  <c r="F223" i="1"/>
  <c r="F216" i="1"/>
  <c r="F217" i="1"/>
  <c r="F115" i="1"/>
  <c r="F114" i="1"/>
  <c r="F210" i="1"/>
  <c r="F211" i="1"/>
  <c r="F204" i="1"/>
  <c r="F205" i="1"/>
  <c r="F198" i="1"/>
  <c r="F199" i="1"/>
  <c r="F182" i="1"/>
  <c r="F183" i="1" s="1"/>
  <c r="G179" i="1" s="1"/>
  <c r="F192" i="1"/>
  <c r="F193" i="1"/>
  <c r="F186" i="1"/>
  <c r="F187" i="1"/>
  <c r="E177" i="1"/>
  <c r="F173" i="1" s="1"/>
  <c r="F112" i="1" s="1"/>
  <c r="G155" i="1"/>
  <c r="E141" i="1"/>
  <c r="F137" i="1" s="1"/>
  <c r="F151" i="1"/>
  <c r="F150" i="1"/>
  <c r="F144" i="1"/>
  <c r="F145" i="1"/>
  <c r="DH107" i="1" l="1"/>
  <c r="DI107" i="1" s="1"/>
  <c r="DJ107" i="1" s="1"/>
  <c r="DK107" i="1" s="1"/>
  <c r="DL107" i="1" s="1"/>
  <c r="DM107" i="1" s="1"/>
  <c r="DN107" i="1" s="1"/>
  <c r="DO107" i="1" s="1"/>
  <c r="DP107" i="1" s="1"/>
  <c r="DQ107" i="1" s="1"/>
  <c r="DR107" i="1" s="1"/>
  <c r="DS107" i="1" s="1"/>
  <c r="CV107" i="1"/>
  <c r="CW107" i="1" s="1"/>
  <c r="CX107" i="1" s="1"/>
  <c r="CY107" i="1" s="1"/>
  <c r="CZ107" i="1" s="1"/>
  <c r="DA107" i="1" s="1"/>
  <c r="DB107" i="1" s="1"/>
  <c r="DC107" i="1" s="1"/>
  <c r="DD107" i="1" s="1"/>
  <c r="DE107" i="1" s="1"/>
  <c r="DF107" i="1" s="1"/>
  <c r="DG107" i="1" s="1"/>
  <c r="F246" i="1"/>
  <c r="F247" i="1"/>
  <c r="F248" i="1"/>
  <c r="F244" i="1"/>
  <c r="F243" i="1"/>
  <c r="F110" i="1"/>
  <c r="F109" i="1"/>
  <c r="F126" i="1"/>
  <c r="F108" i="1"/>
  <c r="F139" i="1"/>
  <c r="F133" i="1"/>
  <c r="F134" i="1" s="1"/>
  <c r="F127" i="1"/>
  <c r="F122" i="1"/>
  <c r="F164" i="1"/>
  <c r="F113" i="1"/>
  <c r="F117" i="1"/>
  <c r="F234" i="1"/>
  <c r="F235" i="1"/>
  <c r="F228" i="1"/>
  <c r="F229" i="1"/>
  <c r="F224" i="1"/>
  <c r="F225" i="1" s="1"/>
  <c r="G221" i="1" s="1"/>
  <c r="F206" i="1"/>
  <c r="F207" i="1" s="1"/>
  <c r="G203" i="1" s="1"/>
  <c r="F212" i="1"/>
  <c r="F218" i="1"/>
  <c r="F200" i="1"/>
  <c r="F194" i="1"/>
  <c r="F195" i="1" s="1"/>
  <c r="G191" i="1" s="1"/>
  <c r="G181" i="1"/>
  <c r="G180" i="1"/>
  <c r="F174" i="1"/>
  <c r="F175" i="1"/>
  <c r="G169" i="1"/>
  <c r="G168" i="1"/>
  <c r="G156" i="1"/>
  <c r="G157" i="1"/>
  <c r="F138" i="1"/>
  <c r="F146" i="1"/>
  <c r="F147" i="1" s="1"/>
  <c r="G143" i="1" s="1"/>
  <c r="F241" i="1" l="1"/>
  <c r="F242" i="1"/>
  <c r="F249" i="1"/>
  <c r="F245" i="1"/>
  <c r="F240" i="1"/>
  <c r="F152" i="1"/>
  <c r="F153" i="1" s="1"/>
  <c r="G149" i="1" s="1"/>
  <c r="F188" i="1"/>
  <c r="F189" i="1" s="1"/>
  <c r="G185" i="1" s="1"/>
  <c r="F140" i="1"/>
  <c r="F141" i="1" s="1"/>
  <c r="G137" i="1" s="1"/>
  <c r="G182" i="1"/>
  <c r="G183" i="1" s="1"/>
  <c r="H179" i="1" s="1"/>
  <c r="F128" i="1"/>
  <c r="F129" i="1" s="1"/>
  <c r="G125" i="1" s="1"/>
  <c r="F165" i="1"/>
  <c r="G161" i="1" s="1"/>
  <c r="F135" i="1"/>
  <c r="G131" i="1" s="1"/>
  <c r="G133" i="1" s="1"/>
  <c r="F230" i="1"/>
  <c r="F123" i="1"/>
  <c r="G119" i="1" s="1"/>
  <c r="G121" i="1" s="1"/>
  <c r="G158" i="1"/>
  <c r="G159" i="1" s="1"/>
  <c r="H155" i="1" s="1"/>
  <c r="F236" i="1"/>
  <c r="F237" i="1" s="1"/>
  <c r="G233" i="1" s="1"/>
  <c r="G222" i="1"/>
  <c r="G223" i="1"/>
  <c r="F219" i="1"/>
  <c r="G215" i="1" s="1"/>
  <c r="G205" i="1"/>
  <c r="G204" i="1"/>
  <c r="F213" i="1"/>
  <c r="G209" i="1" s="1"/>
  <c r="G116" i="1" s="1"/>
  <c r="G170" i="1"/>
  <c r="G171" i="1" s="1"/>
  <c r="H167" i="1" s="1"/>
  <c r="G192" i="1"/>
  <c r="G193" i="1"/>
  <c r="F201" i="1"/>
  <c r="G197" i="1" s="1"/>
  <c r="F176" i="1"/>
  <c r="F177" i="1" s="1"/>
  <c r="G173" i="1" s="1"/>
  <c r="G144" i="1"/>
  <c r="G145" i="1"/>
  <c r="G248" i="1" l="1"/>
  <c r="G163" i="1"/>
  <c r="G111" i="1"/>
  <c r="G109" i="1"/>
  <c r="G110" i="1"/>
  <c r="G127" i="1"/>
  <c r="G108" i="1"/>
  <c r="G151" i="1"/>
  <c r="G139" i="1"/>
  <c r="G120" i="1"/>
  <c r="G132" i="1"/>
  <c r="G134" i="1" s="1"/>
  <c r="G112" i="1"/>
  <c r="G162" i="1"/>
  <c r="G126" i="1"/>
  <c r="G150" i="1"/>
  <c r="G206" i="1"/>
  <c r="G207" i="1" s="1"/>
  <c r="H203" i="1" s="1"/>
  <c r="G138" i="1"/>
  <c r="G115" i="1"/>
  <c r="G113" i="1"/>
  <c r="G117" i="1"/>
  <c r="G235" i="1"/>
  <c r="G234" i="1"/>
  <c r="F231" i="1"/>
  <c r="G227" i="1" s="1"/>
  <c r="G224" i="1"/>
  <c r="G225" i="1" s="1"/>
  <c r="H221" i="1" s="1"/>
  <c r="G217" i="1"/>
  <c r="G216" i="1"/>
  <c r="G210" i="1"/>
  <c r="G211" i="1"/>
  <c r="G114" i="1"/>
  <c r="G194" i="1"/>
  <c r="G195" i="1" s="1"/>
  <c r="H191" i="1" s="1"/>
  <c r="H192" i="1" s="1"/>
  <c r="G198" i="1"/>
  <c r="G199" i="1"/>
  <c r="G186" i="1"/>
  <c r="G187" i="1"/>
  <c r="H180" i="1"/>
  <c r="H181" i="1"/>
  <c r="G174" i="1"/>
  <c r="G175" i="1"/>
  <c r="H169" i="1"/>
  <c r="H168" i="1"/>
  <c r="H156" i="1"/>
  <c r="H157" i="1"/>
  <c r="G146" i="1"/>
  <c r="G147" i="1" s="1"/>
  <c r="H143" i="1" s="1"/>
  <c r="G242" i="1" l="1"/>
  <c r="G249" i="1"/>
  <c r="G241" i="1"/>
  <c r="G245" i="1"/>
  <c r="G240" i="1"/>
  <c r="G246" i="1"/>
  <c r="G243" i="1"/>
  <c r="G247" i="1"/>
  <c r="G244" i="1"/>
  <c r="G140" i="1"/>
  <c r="G141" i="1" s="1"/>
  <c r="H137" i="1" s="1"/>
  <c r="G122" i="1"/>
  <c r="G123" i="1" s="1"/>
  <c r="H119" i="1" s="1"/>
  <c r="H121" i="1" s="1"/>
  <c r="G164" i="1"/>
  <c r="G165" i="1" s="1"/>
  <c r="H161" i="1" s="1"/>
  <c r="G152" i="1"/>
  <c r="G153" i="1" s="1"/>
  <c r="H149" i="1" s="1"/>
  <c r="G135" i="1"/>
  <c r="H131" i="1" s="1"/>
  <c r="H133" i="1" s="1"/>
  <c r="H158" i="1"/>
  <c r="H159" i="1" s="1"/>
  <c r="I155" i="1" s="1"/>
  <c r="G218" i="1"/>
  <c r="G219" i="1" s="1"/>
  <c r="H215" i="1" s="1"/>
  <c r="G236" i="1"/>
  <c r="G237" i="1" s="1"/>
  <c r="H233" i="1" s="1"/>
  <c r="H117" i="1" s="1"/>
  <c r="H249" i="1" s="1"/>
  <c r="G228" i="1"/>
  <c r="G229" i="1"/>
  <c r="H222" i="1"/>
  <c r="H223" i="1"/>
  <c r="G212" i="1"/>
  <c r="G213" i="1" s="1"/>
  <c r="H209" i="1" s="1"/>
  <c r="H116" i="1" s="1"/>
  <c r="H204" i="1"/>
  <c r="H205" i="1"/>
  <c r="G200" i="1"/>
  <c r="G201" i="1" s="1"/>
  <c r="H197" i="1" s="1"/>
  <c r="H170" i="1"/>
  <c r="H171" i="1" s="1"/>
  <c r="I167" i="1" s="1"/>
  <c r="G188" i="1"/>
  <c r="G189" i="1" s="1"/>
  <c r="H185" i="1" s="1"/>
  <c r="H182" i="1"/>
  <c r="H183" i="1" s="1"/>
  <c r="I179" i="1" s="1"/>
  <c r="I181" i="1" s="1"/>
  <c r="H193" i="1"/>
  <c r="G176" i="1"/>
  <c r="G177" i="1" s="1"/>
  <c r="H173" i="1" s="1"/>
  <c r="H145" i="1"/>
  <c r="H144" i="1"/>
  <c r="H248" i="1" l="1"/>
  <c r="H111" i="1"/>
  <c r="H110" i="1"/>
  <c r="H151" i="1"/>
  <c r="H139" i="1"/>
  <c r="H120" i="1"/>
  <c r="H122" i="1" s="1"/>
  <c r="H123" i="1" s="1"/>
  <c r="I119" i="1" s="1"/>
  <c r="I121" i="1" s="1"/>
  <c r="H112" i="1"/>
  <c r="H132" i="1"/>
  <c r="H134" i="1" s="1"/>
  <c r="H135" i="1" s="1"/>
  <c r="I131" i="1" s="1"/>
  <c r="I132" i="1" s="1"/>
  <c r="H163" i="1"/>
  <c r="H162" i="1"/>
  <c r="H150" i="1"/>
  <c r="H138" i="1"/>
  <c r="H113" i="1"/>
  <c r="G230" i="1"/>
  <c r="G231" i="1" s="1"/>
  <c r="H227" i="1" s="1"/>
  <c r="H234" i="1"/>
  <c r="H224" i="1"/>
  <c r="H225" i="1" s="1"/>
  <c r="I221" i="1" s="1"/>
  <c r="H235" i="1"/>
  <c r="H206" i="1"/>
  <c r="H207" i="1" s="1"/>
  <c r="I203" i="1" s="1"/>
  <c r="H217" i="1"/>
  <c r="H216" i="1"/>
  <c r="H115" i="1"/>
  <c r="H210" i="1"/>
  <c r="H211" i="1"/>
  <c r="H114" i="1"/>
  <c r="H198" i="1"/>
  <c r="H199" i="1"/>
  <c r="I180" i="1"/>
  <c r="I182" i="1" s="1"/>
  <c r="I183" i="1" s="1"/>
  <c r="J179" i="1" s="1"/>
  <c r="H194" i="1"/>
  <c r="H195" i="1" s="1"/>
  <c r="I191" i="1" s="1"/>
  <c r="H187" i="1"/>
  <c r="H186" i="1"/>
  <c r="H174" i="1"/>
  <c r="H175" i="1"/>
  <c r="I169" i="1"/>
  <c r="I168" i="1"/>
  <c r="I156" i="1"/>
  <c r="I157" i="1"/>
  <c r="H146" i="1"/>
  <c r="H147" i="1" s="1"/>
  <c r="I143" i="1" s="1"/>
  <c r="H245" i="1" l="1"/>
  <c r="H243" i="1"/>
  <c r="H246" i="1"/>
  <c r="H247" i="1"/>
  <c r="H242" i="1"/>
  <c r="H244" i="1"/>
  <c r="I120" i="1"/>
  <c r="H152" i="1"/>
  <c r="H153" i="1" s="1"/>
  <c r="I149" i="1" s="1"/>
  <c r="H164" i="1"/>
  <c r="H165" i="1" s="1"/>
  <c r="I161" i="1" s="1"/>
  <c r="I133" i="1"/>
  <c r="I134" i="1" s="1"/>
  <c r="I135" i="1" s="1"/>
  <c r="J131" i="1" s="1"/>
  <c r="I158" i="1"/>
  <c r="I159" i="1" s="1"/>
  <c r="J155" i="1" s="1"/>
  <c r="I222" i="1"/>
  <c r="H236" i="1"/>
  <c r="H237" i="1" s="1"/>
  <c r="I233" i="1" s="1"/>
  <c r="I234" i="1" s="1"/>
  <c r="I223" i="1"/>
  <c r="H228" i="1"/>
  <c r="H229" i="1"/>
  <c r="H218" i="1"/>
  <c r="H219" i="1" s="1"/>
  <c r="I215" i="1" s="1"/>
  <c r="H212" i="1"/>
  <c r="H213" i="1" s="1"/>
  <c r="I209" i="1" s="1"/>
  <c r="I116" i="1" s="1"/>
  <c r="H200" i="1"/>
  <c r="H201" i="1" s="1"/>
  <c r="I197" i="1" s="1"/>
  <c r="I204" i="1"/>
  <c r="I205" i="1"/>
  <c r="I170" i="1"/>
  <c r="I171" i="1" s="1"/>
  <c r="J167" i="1" s="1"/>
  <c r="H188" i="1"/>
  <c r="H189" i="1" s="1"/>
  <c r="I185" i="1" s="1"/>
  <c r="J180" i="1"/>
  <c r="J181" i="1"/>
  <c r="I193" i="1"/>
  <c r="I192" i="1"/>
  <c r="H176" i="1"/>
  <c r="H177" i="1" s="1"/>
  <c r="I173" i="1" s="1"/>
  <c r="I144" i="1"/>
  <c r="I145" i="1"/>
  <c r="I248" i="1" l="1"/>
  <c r="I111" i="1"/>
  <c r="I150" i="1"/>
  <c r="I112" i="1"/>
  <c r="I162" i="1"/>
  <c r="I163" i="1"/>
  <c r="I151" i="1"/>
  <c r="I146" i="1"/>
  <c r="I147" i="1" s="1"/>
  <c r="J143" i="1" s="1"/>
  <c r="J145" i="1" s="1"/>
  <c r="I122" i="1"/>
  <c r="I123" i="1" s="1"/>
  <c r="J119" i="1" s="1"/>
  <c r="J121" i="1" s="1"/>
  <c r="H230" i="1"/>
  <c r="H231" i="1" s="1"/>
  <c r="I227" i="1" s="1"/>
  <c r="I224" i="1"/>
  <c r="I225" i="1" s="1"/>
  <c r="J221" i="1" s="1"/>
  <c r="I235" i="1"/>
  <c r="I117" i="1"/>
  <c r="I115" i="1"/>
  <c r="I113" i="1"/>
  <c r="I206" i="1"/>
  <c r="I207" i="1" s="1"/>
  <c r="J203" i="1" s="1"/>
  <c r="I216" i="1"/>
  <c r="I217" i="1"/>
  <c r="I210" i="1"/>
  <c r="I211" i="1"/>
  <c r="I114" i="1"/>
  <c r="I198" i="1"/>
  <c r="I199" i="1"/>
  <c r="I186" i="1"/>
  <c r="I187" i="1"/>
  <c r="J182" i="1"/>
  <c r="J183" i="1" s="1"/>
  <c r="K179" i="1" s="1"/>
  <c r="K180" i="1" s="1"/>
  <c r="I194" i="1"/>
  <c r="I195" i="1" s="1"/>
  <c r="J191" i="1" s="1"/>
  <c r="J192" i="1" s="1"/>
  <c r="I174" i="1"/>
  <c r="I175" i="1"/>
  <c r="J169" i="1"/>
  <c r="J168" i="1"/>
  <c r="J156" i="1"/>
  <c r="J157" i="1"/>
  <c r="J133" i="1"/>
  <c r="J132" i="1"/>
  <c r="I243" i="1" l="1"/>
  <c r="I246" i="1"/>
  <c r="I244" i="1"/>
  <c r="I245" i="1"/>
  <c r="I247" i="1"/>
  <c r="I249" i="1"/>
  <c r="J134" i="1"/>
  <c r="J135" i="1" s="1"/>
  <c r="K131" i="1" s="1"/>
  <c r="K133" i="1" s="1"/>
  <c r="J120" i="1"/>
  <c r="J144" i="1"/>
  <c r="J146" i="1" s="1"/>
  <c r="J147" i="1" s="1"/>
  <c r="K143" i="1" s="1"/>
  <c r="I164" i="1"/>
  <c r="I165" i="1" s="1"/>
  <c r="J161" i="1" s="1"/>
  <c r="I228" i="1"/>
  <c r="I229" i="1"/>
  <c r="J222" i="1"/>
  <c r="I236" i="1"/>
  <c r="I237" i="1" s="1"/>
  <c r="J233" i="1" s="1"/>
  <c r="J117" i="1" s="1"/>
  <c r="J249" i="1" s="1"/>
  <c r="J223" i="1"/>
  <c r="I212" i="1"/>
  <c r="I213" i="1" s="1"/>
  <c r="J209" i="1" s="1"/>
  <c r="J116" i="1" s="1"/>
  <c r="I218" i="1"/>
  <c r="I219" i="1" s="1"/>
  <c r="J215" i="1" s="1"/>
  <c r="J216" i="1" s="1"/>
  <c r="I200" i="1"/>
  <c r="I201" i="1" s="1"/>
  <c r="J197" i="1" s="1"/>
  <c r="J204" i="1"/>
  <c r="J205" i="1"/>
  <c r="J170" i="1"/>
  <c r="J171" i="1" s="1"/>
  <c r="K167" i="1" s="1"/>
  <c r="I188" i="1"/>
  <c r="I189" i="1" s="1"/>
  <c r="J185" i="1" s="1"/>
  <c r="K181" i="1"/>
  <c r="K182" i="1" s="1"/>
  <c r="K183" i="1" s="1"/>
  <c r="L179" i="1" s="1"/>
  <c r="J193" i="1"/>
  <c r="J194" i="1" s="1"/>
  <c r="I176" i="1"/>
  <c r="I177" i="1" s="1"/>
  <c r="J173" i="1" s="1"/>
  <c r="J158" i="1"/>
  <c r="J159" i="1" s="1"/>
  <c r="K155" i="1" s="1"/>
  <c r="J248" i="1" l="1"/>
  <c r="K132" i="1"/>
  <c r="K134" i="1" s="1"/>
  <c r="K135" i="1" s="1"/>
  <c r="L131" i="1" s="1"/>
  <c r="J112" i="1"/>
  <c r="J163" i="1"/>
  <c r="J162" i="1"/>
  <c r="J122" i="1"/>
  <c r="J123" i="1" s="1"/>
  <c r="K119" i="1" s="1"/>
  <c r="K121" i="1" s="1"/>
  <c r="J113" i="1"/>
  <c r="J195" i="1"/>
  <c r="K191" i="1" s="1"/>
  <c r="K193" i="1" s="1"/>
  <c r="I230" i="1"/>
  <c r="I231" i="1" s="1"/>
  <c r="J227" i="1" s="1"/>
  <c r="J228" i="1" s="1"/>
  <c r="J235" i="1"/>
  <c r="J234" i="1"/>
  <c r="J224" i="1"/>
  <c r="J225" i="1" s="1"/>
  <c r="K221" i="1" s="1"/>
  <c r="J206" i="1"/>
  <c r="J207" i="1" s="1"/>
  <c r="K203" i="1" s="1"/>
  <c r="J217" i="1"/>
  <c r="J218" i="1" s="1"/>
  <c r="J115" i="1"/>
  <c r="J211" i="1"/>
  <c r="J210" i="1"/>
  <c r="J114" i="1"/>
  <c r="J198" i="1"/>
  <c r="J199" i="1"/>
  <c r="J186" i="1"/>
  <c r="J187" i="1"/>
  <c r="L181" i="1"/>
  <c r="L180" i="1"/>
  <c r="J174" i="1"/>
  <c r="J175" i="1"/>
  <c r="K168" i="1"/>
  <c r="K169" i="1"/>
  <c r="K156" i="1"/>
  <c r="K157" i="1"/>
  <c r="K144" i="1"/>
  <c r="K145" i="1"/>
  <c r="J244" i="1" l="1"/>
  <c r="J245" i="1"/>
  <c r="J247" i="1"/>
  <c r="J246" i="1"/>
  <c r="K120" i="1"/>
  <c r="K122" i="1" s="1"/>
  <c r="K123" i="1" s="1"/>
  <c r="L119" i="1" s="1"/>
  <c r="L121" i="1" s="1"/>
  <c r="L132" i="1"/>
  <c r="L133" i="1"/>
  <c r="K192" i="1"/>
  <c r="K194" i="1" s="1"/>
  <c r="K195" i="1" s="1"/>
  <c r="L191" i="1" s="1"/>
  <c r="L192" i="1" s="1"/>
  <c r="K170" i="1"/>
  <c r="K171" i="1" s="1"/>
  <c r="L167" i="1" s="1"/>
  <c r="J229" i="1"/>
  <c r="J230" i="1" s="1"/>
  <c r="J231" i="1" s="1"/>
  <c r="K227" i="1" s="1"/>
  <c r="L182" i="1"/>
  <c r="L183" i="1" s="1"/>
  <c r="M179" i="1" s="1"/>
  <c r="J236" i="1"/>
  <c r="J237" i="1" s="1"/>
  <c r="K233" i="1" s="1"/>
  <c r="K235" i="1" s="1"/>
  <c r="K223" i="1"/>
  <c r="K222" i="1"/>
  <c r="K146" i="1"/>
  <c r="K147" i="1" s="1"/>
  <c r="L143" i="1" s="1"/>
  <c r="J219" i="1"/>
  <c r="K215" i="1" s="1"/>
  <c r="K216" i="1" s="1"/>
  <c r="J212" i="1"/>
  <c r="J213" i="1" s="1"/>
  <c r="K209" i="1" s="1"/>
  <c r="K116" i="1" s="1"/>
  <c r="K204" i="1"/>
  <c r="K205" i="1"/>
  <c r="J200" i="1"/>
  <c r="J201" i="1" s="1"/>
  <c r="K197" i="1" s="1"/>
  <c r="J188" i="1"/>
  <c r="J189" i="1" s="1"/>
  <c r="K185" i="1" s="1"/>
  <c r="J176" i="1"/>
  <c r="J177" i="1" s="1"/>
  <c r="K173" i="1" s="1"/>
  <c r="K158" i="1"/>
  <c r="K159" i="1" s="1"/>
  <c r="L155" i="1" s="1"/>
  <c r="K248" i="1" l="1"/>
  <c r="L134" i="1"/>
  <c r="L135" i="1" s="1"/>
  <c r="M131" i="1" s="1"/>
  <c r="M133" i="1" s="1"/>
  <c r="L120" i="1"/>
  <c r="L193" i="1"/>
  <c r="L194" i="1" s="1"/>
  <c r="K113" i="1"/>
  <c r="K228" i="1"/>
  <c r="K229" i="1"/>
  <c r="K217" i="1"/>
  <c r="K218" i="1" s="1"/>
  <c r="K219" i="1" s="1"/>
  <c r="L215" i="1" s="1"/>
  <c r="K117" i="1"/>
  <c r="K234" i="1"/>
  <c r="L145" i="1"/>
  <c r="L144" i="1"/>
  <c r="K224" i="1"/>
  <c r="K225" i="1" s="1"/>
  <c r="L221" i="1" s="1"/>
  <c r="K206" i="1"/>
  <c r="K207" i="1" s="1"/>
  <c r="L203" i="1" s="1"/>
  <c r="K115" i="1"/>
  <c r="K210" i="1"/>
  <c r="K211" i="1"/>
  <c r="K114" i="1"/>
  <c r="K198" i="1"/>
  <c r="K199" i="1"/>
  <c r="K174" i="1"/>
  <c r="K175" i="1"/>
  <c r="K186" i="1"/>
  <c r="K187" i="1"/>
  <c r="M180" i="1"/>
  <c r="M181" i="1"/>
  <c r="L168" i="1"/>
  <c r="L169" i="1"/>
  <c r="L157" i="1"/>
  <c r="L156" i="1"/>
  <c r="K245" i="1" l="1"/>
  <c r="K247" i="1"/>
  <c r="K249" i="1"/>
  <c r="K246" i="1"/>
  <c r="M132" i="1"/>
  <c r="M134" i="1" s="1"/>
  <c r="M135" i="1" s="1"/>
  <c r="N131" i="1" s="1"/>
  <c r="K230" i="1"/>
  <c r="K231" i="1" s="1"/>
  <c r="L227" i="1" s="1"/>
  <c r="L228" i="1" s="1"/>
  <c r="L195" i="1"/>
  <c r="M191" i="1" s="1"/>
  <c r="M193" i="1" s="1"/>
  <c r="K236" i="1"/>
  <c r="K237" i="1" s="1"/>
  <c r="L233" i="1" s="1"/>
  <c r="L234" i="1" s="1"/>
  <c r="L122" i="1"/>
  <c r="L123" i="1" s="1"/>
  <c r="M119" i="1" s="1"/>
  <c r="M121" i="1" s="1"/>
  <c r="L146" i="1"/>
  <c r="L147" i="1" s="1"/>
  <c r="M143" i="1" s="1"/>
  <c r="L158" i="1"/>
  <c r="L159" i="1" s="1"/>
  <c r="M155" i="1" s="1"/>
  <c r="M157" i="1" s="1"/>
  <c r="L222" i="1"/>
  <c r="L223" i="1"/>
  <c r="L216" i="1"/>
  <c r="L217" i="1"/>
  <c r="K212" i="1"/>
  <c r="K213" i="1" s="1"/>
  <c r="L209" i="1" s="1"/>
  <c r="L116" i="1" s="1"/>
  <c r="L204" i="1"/>
  <c r="L205" i="1"/>
  <c r="K200" i="1"/>
  <c r="K201" i="1" s="1"/>
  <c r="L197" i="1" s="1"/>
  <c r="L170" i="1"/>
  <c r="L171" i="1" s="1"/>
  <c r="M167" i="1" s="1"/>
  <c r="M182" i="1"/>
  <c r="M183" i="1" s="1"/>
  <c r="N179" i="1" s="1"/>
  <c r="N180" i="1" s="1"/>
  <c r="K188" i="1"/>
  <c r="K189" i="1" s="1"/>
  <c r="L185" i="1" s="1"/>
  <c r="L248" i="1" l="1"/>
  <c r="M120" i="1"/>
  <c r="L235" i="1"/>
  <c r="M192" i="1"/>
  <c r="M194" i="1" s="1"/>
  <c r="M195" i="1" s="1"/>
  <c r="N191" i="1" s="1"/>
  <c r="N193" i="1" s="1"/>
  <c r="L117" i="1"/>
  <c r="L229" i="1"/>
  <c r="L230" i="1" s="1"/>
  <c r="L231" i="1" s="1"/>
  <c r="M227" i="1" s="1"/>
  <c r="M229" i="1" s="1"/>
  <c r="M144" i="1"/>
  <c r="M145" i="1"/>
  <c r="M156" i="1"/>
  <c r="M158" i="1" s="1"/>
  <c r="M159" i="1" s="1"/>
  <c r="N155" i="1" s="1"/>
  <c r="L224" i="1"/>
  <c r="L225" i="1" s="1"/>
  <c r="M221" i="1" s="1"/>
  <c r="L206" i="1"/>
  <c r="L207" i="1" s="1"/>
  <c r="M203" i="1" s="1"/>
  <c r="M204" i="1" s="1"/>
  <c r="L218" i="1"/>
  <c r="L219" i="1" s="1"/>
  <c r="M215" i="1" s="1"/>
  <c r="L115" i="1"/>
  <c r="L210" i="1"/>
  <c r="L211" i="1"/>
  <c r="L114" i="1"/>
  <c r="L198" i="1"/>
  <c r="L199" i="1"/>
  <c r="N181" i="1"/>
  <c r="N182" i="1" s="1"/>
  <c r="N183" i="1" s="1"/>
  <c r="O179" i="1" s="1"/>
  <c r="L186" i="1"/>
  <c r="L187" i="1"/>
  <c r="M169" i="1"/>
  <c r="M168" i="1"/>
  <c r="N133" i="1"/>
  <c r="N132" i="1"/>
  <c r="L246" i="1" l="1"/>
  <c r="L249" i="1"/>
  <c r="L247" i="1"/>
  <c r="M122" i="1"/>
  <c r="M123" i="1" s="1"/>
  <c r="N119" i="1" s="1"/>
  <c r="N121" i="1" s="1"/>
  <c r="N192" i="1"/>
  <c r="N194" i="1" s="1"/>
  <c r="N195" i="1" s="1"/>
  <c r="O191" i="1" s="1"/>
  <c r="O192" i="1" s="1"/>
  <c r="L236" i="1"/>
  <c r="L237" i="1" s="1"/>
  <c r="M233" i="1" s="1"/>
  <c r="M235" i="1" s="1"/>
  <c r="M146" i="1"/>
  <c r="M147" i="1" s="1"/>
  <c r="N143" i="1" s="1"/>
  <c r="N144" i="1" s="1"/>
  <c r="N157" i="1"/>
  <c r="N156" i="1"/>
  <c r="N134" i="1"/>
  <c r="N135" i="1" s="1"/>
  <c r="O131" i="1" s="1"/>
  <c r="O133" i="1" s="1"/>
  <c r="M228" i="1"/>
  <c r="M230" i="1" s="1"/>
  <c r="M231" i="1" s="1"/>
  <c r="N227" i="1" s="1"/>
  <c r="M222" i="1"/>
  <c r="M223" i="1"/>
  <c r="M205" i="1"/>
  <c r="M206" i="1" s="1"/>
  <c r="M207" i="1" s="1"/>
  <c r="N203" i="1" s="1"/>
  <c r="M216" i="1"/>
  <c r="M217" i="1"/>
  <c r="L212" i="1"/>
  <c r="L213" i="1" s="1"/>
  <c r="M209" i="1" s="1"/>
  <c r="M116" i="1" s="1"/>
  <c r="L200" i="1"/>
  <c r="L201" i="1" s="1"/>
  <c r="M197" i="1" s="1"/>
  <c r="M170" i="1"/>
  <c r="M171" i="1" s="1"/>
  <c r="N167" i="1" s="1"/>
  <c r="O181" i="1"/>
  <c r="O180" i="1"/>
  <c r="M248" i="1" l="1"/>
  <c r="O193" i="1"/>
  <c r="O194" i="1" s="1"/>
  <c r="O195" i="1" s="1"/>
  <c r="P191" i="1" s="1"/>
  <c r="P192" i="1" s="1"/>
  <c r="M117" i="1"/>
  <c r="M234" i="1"/>
  <c r="N120" i="1"/>
  <c r="N122" i="1" s="1"/>
  <c r="N123" i="1" s="1"/>
  <c r="O119" i="1" s="1"/>
  <c r="O121" i="1" s="1"/>
  <c r="N145" i="1"/>
  <c r="N146" i="1" s="1"/>
  <c r="N147" i="1" s="1"/>
  <c r="O143" i="1" s="1"/>
  <c r="N158" i="1"/>
  <c r="N159" i="1" s="1"/>
  <c r="O155" i="1" s="1"/>
  <c r="O156" i="1" s="1"/>
  <c r="O132" i="1"/>
  <c r="O134" i="1" s="1"/>
  <c r="O135" i="1" s="1"/>
  <c r="P131" i="1" s="1"/>
  <c r="M218" i="1"/>
  <c r="M219" i="1" s="1"/>
  <c r="N215" i="1" s="1"/>
  <c r="M210" i="1"/>
  <c r="N228" i="1"/>
  <c r="N229" i="1"/>
  <c r="M211" i="1"/>
  <c r="N204" i="1"/>
  <c r="N205" i="1"/>
  <c r="M115" i="1"/>
  <c r="M198" i="1"/>
  <c r="M199" i="1"/>
  <c r="O182" i="1"/>
  <c r="O183" i="1" s="1"/>
  <c r="P179" i="1" s="1"/>
  <c r="P180" i="1" s="1"/>
  <c r="N169" i="1"/>
  <c r="N168" i="1"/>
  <c r="M247" i="1" l="1"/>
  <c r="M249" i="1"/>
  <c r="M236" i="1"/>
  <c r="M237" i="1" s="1"/>
  <c r="N233" i="1" s="1"/>
  <c r="N234" i="1" s="1"/>
  <c r="O120" i="1"/>
  <c r="O122" i="1" s="1"/>
  <c r="O157" i="1"/>
  <c r="O158" i="1" s="1"/>
  <c r="O159" i="1" s="1"/>
  <c r="P155" i="1" s="1"/>
  <c r="P157" i="1" s="1"/>
  <c r="N230" i="1"/>
  <c r="N231" i="1" s="1"/>
  <c r="O227" i="1" s="1"/>
  <c r="O228" i="1" s="1"/>
  <c r="M224" i="1"/>
  <c r="M225" i="1" s="1"/>
  <c r="N221" i="1" s="1"/>
  <c r="M212" i="1"/>
  <c r="M213" i="1" s="1"/>
  <c r="N209" i="1" s="1"/>
  <c r="N210" i="1" s="1"/>
  <c r="O145" i="1"/>
  <c r="N206" i="1"/>
  <c r="N207" i="1" s="1"/>
  <c r="O203" i="1" s="1"/>
  <c r="N216" i="1"/>
  <c r="N217" i="1"/>
  <c r="P181" i="1"/>
  <c r="P182" i="1" s="1"/>
  <c r="P183" i="1" s="1"/>
  <c r="Q179" i="1" s="1"/>
  <c r="P193" i="1"/>
  <c r="P194" i="1" s="1"/>
  <c r="O144" i="1"/>
  <c r="N170" i="1"/>
  <c r="N171" i="1" s="1"/>
  <c r="O167" i="1" s="1"/>
  <c r="P133" i="1"/>
  <c r="P132" i="1"/>
  <c r="N235" i="1" l="1"/>
  <c r="P156" i="1"/>
  <c r="P158" i="1" s="1"/>
  <c r="P159" i="1" s="1"/>
  <c r="Q155" i="1" s="1"/>
  <c r="O123" i="1"/>
  <c r="P119" i="1" s="1"/>
  <c r="P121" i="1" s="1"/>
  <c r="P195" i="1"/>
  <c r="Q191" i="1" s="1"/>
  <c r="Q193" i="1" s="1"/>
  <c r="P134" i="1"/>
  <c r="P135" i="1" s="1"/>
  <c r="Q131" i="1" s="1"/>
  <c r="Q133" i="1" s="1"/>
  <c r="O229" i="1"/>
  <c r="O230" i="1" s="1"/>
  <c r="N116" i="1"/>
  <c r="N211" i="1"/>
  <c r="O205" i="1"/>
  <c r="O204" i="1"/>
  <c r="N223" i="1"/>
  <c r="N222" i="1"/>
  <c r="N117" i="1"/>
  <c r="O146" i="1"/>
  <c r="O147" i="1" s="1"/>
  <c r="P143" i="1" s="1"/>
  <c r="N218" i="1"/>
  <c r="N219" i="1" s="1"/>
  <c r="O215" i="1" s="1"/>
  <c r="Q180" i="1"/>
  <c r="Q181" i="1"/>
  <c r="O169" i="1"/>
  <c r="O168" i="1"/>
  <c r="N249" i="1" l="1"/>
  <c r="N248" i="1"/>
  <c r="N236" i="1"/>
  <c r="N237" i="1" s="1"/>
  <c r="O233" i="1" s="1"/>
  <c r="O234" i="1" s="1"/>
  <c r="P120" i="1"/>
  <c r="P122" i="1" s="1"/>
  <c r="Q192" i="1"/>
  <c r="Q194" i="1" s="1"/>
  <c r="Q195" i="1" s="1"/>
  <c r="R191" i="1" s="1"/>
  <c r="R192" i="1" s="1"/>
  <c r="Q132" i="1"/>
  <c r="Q134" i="1" s="1"/>
  <c r="Q135" i="1" s="1"/>
  <c r="R131" i="1" s="1"/>
  <c r="R132" i="1" s="1"/>
  <c r="O206" i="1"/>
  <c r="O207" i="1" s="1"/>
  <c r="P203" i="1" s="1"/>
  <c r="P205" i="1" s="1"/>
  <c r="O231" i="1"/>
  <c r="P227" i="1" s="1"/>
  <c r="P228" i="1" s="1"/>
  <c r="Q182" i="1"/>
  <c r="Q183" i="1" s="1"/>
  <c r="R179" i="1" s="1"/>
  <c r="P145" i="1"/>
  <c r="P144" i="1"/>
  <c r="N224" i="1"/>
  <c r="N225" i="1" s="1"/>
  <c r="O221" i="1" s="1"/>
  <c r="O216" i="1"/>
  <c r="C39" i="1" s="1"/>
  <c r="O217" i="1"/>
  <c r="C40" i="1" s="1"/>
  <c r="O170" i="1"/>
  <c r="O171" i="1" s="1"/>
  <c r="P167" i="1" s="1"/>
  <c r="Q156" i="1"/>
  <c r="Q157" i="1"/>
  <c r="C96" i="1" l="1"/>
  <c r="O235" i="1"/>
  <c r="P123" i="1"/>
  <c r="Q119" i="1" s="1"/>
  <c r="Q121" i="1" s="1"/>
  <c r="R133" i="1"/>
  <c r="R134" i="1" s="1"/>
  <c r="R135" i="1" s="1"/>
  <c r="S131" i="1" s="1"/>
  <c r="S132" i="1" s="1"/>
  <c r="P204" i="1"/>
  <c r="P206" i="1" s="1"/>
  <c r="P207" i="1" s="1"/>
  <c r="Q203" i="1" s="1"/>
  <c r="P229" i="1"/>
  <c r="P146" i="1"/>
  <c r="P147" i="1" s="1"/>
  <c r="Q143" i="1" s="1"/>
  <c r="Q145" i="1" s="1"/>
  <c r="Q158" i="1"/>
  <c r="Q159" i="1" s="1"/>
  <c r="R155" i="1" s="1"/>
  <c r="O222" i="1"/>
  <c r="O223" i="1"/>
  <c r="O117" i="1"/>
  <c r="O218" i="1"/>
  <c r="O219" i="1" s="1"/>
  <c r="P215" i="1" s="1"/>
  <c r="P216" i="1" s="1"/>
  <c r="R193" i="1"/>
  <c r="R194" i="1" s="1"/>
  <c r="R195" i="1" s="1"/>
  <c r="S191" i="1" s="1"/>
  <c r="S192" i="1" s="1"/>
  <c r="R180" i="1"/>
  <c r="R181" i="1"/>
  <c r="P169" i="1"/>
  <c r="P168" i="1"/>
  <c r="O249" i="1" l="1"/>
  <c r="C34" i="1"/>
  <c r="C41" i="1"/>
  <c r="Q120" i="1"/>
  <c r="Q144" i="1"/>
  <c r="Q146" i="1" s="1"/>
  <c r="Q147" i="1" s="1"/>
  <c r="R143" i="1" s="1"/>
  <c r="R145" i="1" s="1"/>
  <c r="P230" i="1"/>
  <c r="P231" i="1" s="1"/>
  <c r="Q227" i="1" s="1"/>
  <c r="D38" i="1"/>
  <c r="S133" i="1"/>
  <c r="S134" i="1" s="1"/>
  <c r="S135" i="1" s="1"/>
  <c r="T131" i="1" s="1"/>
  <c r="O236" i="1"/>
  <c r="O237" i="1" s="1"/>
  <c r="P233" i="1" s="1"/>
  <c r="P217" i="1"/>
  <c r="P218" i="1" s="1"/>
  <c r="Q204" i="1"/>
  <c r="Q205" i="1"/>
  <c r="R182" i="1"/>
  <c r="R183" i="1" s="1"/>
  <c r="S179" i="1" s="1"/>
  <c r="S193" i="1"/>
  <c r="S194" i="1" s="1"/>
  <c r="S195" i="1" s="1"/>
  <c r="T191" i="1" s="1"/>
  <c r="T192" i="1" s="1"/>
  <c r="P170" i="1"/>
  <c r="P171" i="1" s="1"/>
  <c r="Q167" i="1" s="1"/>
  <c r="R156" i="1"/>
  <c r="R157" i="1"/>
  <c r="R158" i="1" l="1"/>
  <c r="R159" i="1" s="1"/>
  <c r="S155" i="1" s="1"/>
  <c r="S156" i="1" s="1"/>
  <c r="R144" i="1"/>
  <c r="R146" i="1" s="1"/>
  <c r="R147" i="1" s="1"/>
  <c r="S143" i="1" s="1"/>
  <c r="Q122" i="1"/>
  <c r="Q229" i="1"/>
  <c r="Q228" i="1"/>
  <c r="P219" i="1"/>
  <c r="Q215" i="1" s="1"/>
  <c r="Q217" i="1" s="1"/>
  <c r="P235" i="1"/>
  <c r="P234" i="1"/>
  <c r="Q206" i="1"/>
  <c r="Q207" i="1" s="1"/>
  <c r="R203" i="1" s="1"/>
  <c r="S181" i="1"/>
  <c r="S180" i="1"/>
  <c r="T193" i="1"/>
  <c r="T194" i="1" s="1"/>
  <c r="Q169" i="1"/>
  <c r="Q168" i="1"/>
  <c r="T132" i="1"/>
  <c r="T133" i="1"/>
  <c r="Q170" i="1" l="1"/>
  <c r="Q171" i="1" s="1"/>
  <c r="R167" i="1" s="1"/>
  <c r="R169" i="1" s="1"/>
  <c r="S157" i="1"/>
  <c r="S158" i="1" s="1"/>
  <c r="S159" i="1" s="1"/>
  <c r="T155" i="1" s="1"/>
  <c r="Q230" i="1"/>
  <c r="Q231" i="1" s="1"/>
  <c r="R227" i="1" s="1"/>
  <c r="R228" i="1" s="1"/>
  <c r="Q123" i="1"/>
  <c r="R119" i="1" s="1"/>
  <c r="R121" i="1" s="1"/>
  <c r="S182" i="1"/>
  <c r="S183" i="1" s="1"/>
  <c r="T179" i="1" s="1"/>
  <c r="T134" i="1"/>
  <c r="T135" i="1" s="1"/>
  <c r="U131" i="1" s="1"/>
  <c r="Q216" i="1"/>
  <c r="Q218" i="1" s="1"/>
  <c r="Q219" i="1" s="1"/>
  <c r="R215" i="1" s="1"/>
  <c r="R204" i="1"/>
  <c r="R205" i="1"/>
  <c r="T195" i="1"/>
  <c r="U191" i="1" s="1"/>
  <c r="U192" i="1" s="1"/>
  <c r="S145" i="1"/>
  <c r="S144" i="1"/>
  <c r="R168" i="1" l="1"/>
  <c r="R170" i="1" s="1"/>
  <c r="R171" i="1" s="1"/>
  <c r="S167" i="1" s="1"/>
  <c r="S169" i="1" s="1"/>
  <c r="R229" i="1"/>
  <c r="R230" i="1" s="1"/>
  <c r="R231" i="1" s="1"/>
  <c r="S227" i="1" s="1"/>
  <c r="S228" i="1" s="1"/>
  <c r="R120" i="1"/>
  <c r="T156" i="1"/>
  <c r="T157" i="1"/>
  <c r="U133" i="1"/>
  <c r="U132" i="1"/>
  <c r="T181" i="1"/>
  <c r="T180" i="1"/>
  <c r="S146" i="1"/>
  <c r="S147" i="1" s="1"/>
  <c r="T143" i="1" s="1"/>
  <c r="T145" i="1" s="1"/>
  <c r="R206" i="1"/>
  <c r="R207" i="1" s="1"/>
  <c r="S203" i="1" s="1"/>
  <c r="R217" i="1"/>
  <c r="R216" i="1"/>
  <c r="U193" i="1"/>
  <c r="U194" i="1" s="1"/>
  <c r="S229" i="1" l="1"/>
  <c r="S230" i="1" s="1"/>
  <c r="S231" i="1" s="1"/>
  <c r="T227" i="1" s="1"/>
  <c r="T158" i="1"/>
  <c r="T159" i="1" s="1"/>
  <c r="U155" i="1" s="1"/>
  <c r="U156" i="1" s="1"/>
  <c r="R122" i="1"/>
  <c r="R123" i="1" s="1"/>
  <c r="S119" i="1" s="1"/>
  <c r="S121" i="1" s="1"/>
  <c r="U134" i="1"/>
  <c r="U135" i="1" s="1"/>
  <c r="V131" i="1" s="1"/>
  <c r="V132" i="1" s="1"/>
  <c r="T182" i="1"/>
  <c r="T183" i="1" s="1"/>
  <c r="U179" i="1" s="1"/>
  <c r="U180" i="1" s="1"/>
  <c r="S168" i="1"/>
  <c r="S170" i="1" s="1"/>
  <c r="S171" i="1" s="1"/>
  <c r="T167" i="1" s="1"/>
  <c r="T169" i="1" s="1"/>
  <c r="R218" i="1"/>
  <c r="R219" i="1" s="1"/>
  <c r="S215" i="1" s="1"/>
  <c r="T144" i="1"/>
  <c r="T146" i="1" s="1"/>
  <c r="T147" i="1" s="1"/>
  <c r="U143" i="1" s="1"/>
  <c r="U144" i="1" s="1"/>
  <c r="S204" i="1"/>
  <c r="S205" i="1"/>
  <c r="U195" i="1"/>
  <c r="V191" i="1" s="1"/>
  <c r="V193" i="1" s="1"/>
  <c r="T228" i="1" l="1"/>
  <c r="T229" i="1"/>
  <c r="U157" i="1"/>
  <c r="U158" i="1" s="1"/>
  <c r="U159" i="1" s="1"/>
  <c r="V155" i="1" s="1"/>
  <c r="V157" i="1" s="1"/>
  <c r="V133" i="1"/>
  <c r="V134" i="1" s="1"/>
  <c r="V135" i="1" s="1"/>
  <c r="W131" i="1" s="1"/>
  <c r="S120" i="1"/>
  <c r="U181" i="1"/>
  <c r="U182" i="1" s="1"/>
  <c r="U183" i="1" s="1"/>
  <c r="V179" i="1" s="1"/>
  <c r="V180" i="1" s="1"/>
  <c r="U145" i="1"/>
  <c r="U146" i="1" s="1"/>
  <c r="U147" i="1" s="1"/>
  <c r="V143" i="1" s="1"/>
  <c r="T168" i="1"/>
  <c r="T170" i="1" s="1"/>
  <c r="T171" i="1" s="1"/>
  <c r="U167" i="1" s="1"/>
  <c r="U168" i="1" s="1"/>
  <c r="V192" i="1"/>
  <c r="V194" i="1" s="1"/>
  <c r="V195" i="1" s="1"/>
  <c r="W191" i="1" s="1"/>
  <c r="S216" i="1"/>
  <c r="S217" i="1"/>
  <c r="S206" i="1"/>
  <c r="S207" i="1" s="1"/>
  <c r="T203" i="1" s="1"/>
  <c r="T230" i="1" l="1"/>
  <c r="T231" i="1" s="1"/>
  <c r="U227" i="1" s="1"/>
  <c r="U229" i="1" s="1"/>
  <c r="S122" i="1"/>
  <c r="S123" i="1" s="1"/>
  <c r="T119" i="1" s="1"/>
  <c r="T121" i="1" s="1"/>
  <c r="V181" i="1"/>
  <c r="V182" i="1" s="1"/>
  <c r="V183" i="1" s="1"/>
  <c r="W179" i="1" s="1"/>
  <c r="V156" i="1"/>
  <c r="V158" i="1" s="1"/>
  <c r="V159" i="1" s="1"/>
  <c r="W155" i="1" s="1"/>
  <c r="U169" i="1"/>
  <c r="U170" i="1" s="1"/>
  <c r="U171" i="1" s="1"/>
  <c r="V167" i="1" s="1"/>
  <c r="V169" i="1" s="1"/>
  <c r="W193" i="1"/>
  <c r="W192" i="1"/>
  <c r="S218" i="1"/>
  <c r="S219" i="1" s="1"/>
  <c r="T215" i="1" s="1"/>
  <c r="T216" i="1" s="1"/>
  <c r="V145" i="1"/>
  <c r="V144" i="1"/>
  <c r="T204" i="1"/>
  <c r="T205" i="1"/>
  <c r="W133" i="1"/>
  <c r="W132" i="1"/>
  <c r="U228" i="1" l="1"/>
  <c r="U230" i="1" s="1"/>
  <c r="U231" i="1" s="1"/>
  <c r="V227" i="1" s="1"/>
  <c r="V228" i="1" s="1"/>
  <c r="T120" i="1"/>
  <c r="W181" i="1"/>
  <c r="W180" i="1"/>
  <c r="W134" i="1"/>
  <c r="W135" i="1" s="1"/>
  <c r="X131" i="1" s="1"/>
  <c r="X133" i="1" s="1"/>
  <c r="W194" i="1"/>
  <c r="W195" i="1" s="1"/>
  <c r="X191" i="1" s="1"/>
  <c r="X192" i="1" s="1"/>
  <c r="V146" i="1"/>
  <c r="V147" i="1" s="1"/>
  <c r="W143" i="1" s="1"/>
  <c r="W145" i="1" s="1"/>
  <c r="T217" i="1"/>
  <c r="T218" i="1" s="1"/>
  <c r="T219" i="1" s="1"/>
  <c r="U215" i="1" s="1"/>
  <c r="U216" i="1" s="1"/>
  <c r="T206" i="1"/>
  <c r="T207" i="1" s="1"/>
  <c r="U203" i="1" s="1"/>
  <c r="V168" i="1"/>
  <c r="V170" i="1" s="1"/>
  <c r="V171" i="1" s="1"/>
  <c r="W167" i="1" s="1"/>
  <c r="W157" i="1"/>
  <c r="W156" i="1"/>
  <c r="V229" i="1" l="1"/>
  <c r="V230" i="1" s="1"/>
  <c r="V231" i="1" s="1"/>
  <c r="W227" i="1" s="1"/>
  <c r="W228" i="1" s="1"/>
  <c r="W182" i="1"/>
  <c r="W183" i="1" s="1"/>
  <c r="X179" i="1" s="1"/>
  <c r="X181" i="1" s="1"/>
  <c r="X132" i="1"/>
  <c r="X134" i="1" s="1"/>
  <c r="X135" i="1" s="1"/>
  <c r="Y131" i="1" s="1"/>
  <c r="T122" i="1"/>
  <c r="X193" i="1"/>
  <c r="X194" i="1" s="1"/>
  <c r="X195" i="1" s="1"/>
  <c r="Y191" i="1" s="1"/>
  <c r="Y192" i="1" s="1"/>
  <c r="W158" i="1"/>
  <c r="W159" i="1" s="1"/>
  <c r="X155" i="1" s="1"/>
  <c r="W144" i="1"/>
  <c r="W146" i="1" s="1"/>
  <c r="W147" i="1" s="1"/>
  <c r="X143" i="1" s="1"/>
  <c r="X145" i="1" s="1"/>
  <c r="U217" i="1"/>
  <c r="U218" i="1" s="1"/>
  <c r="U219" i="1" s="1"/>
  <c r="V215" i="1" s="1"/>
  <c r="V216" i="1" s="1"/>
  <c r="U204" i="1"/>
  <c r="U205" i="1"/>
  <c r="W169" i="1"/>
  <c r="W168" i="1"/>
  <c r="W229" i="1" l="1"/>
  <c r="X180" i="1"/>
  <c r="X182" i="1" s="1"/>
  <c r="X183" i="1" s="1"/>
  <c r="Y179" i="1" s="1"/>
  <c r="Y180" i="1" s="1"/>
  <c r="Y193" i="1"/>
  <c r="Y194" i="1" s="1"/>
  <c r="T123" i="1"/>
  <c r="U119" i="1" s="1"/>
  <c r="U121" i="1" s="1"/>
  <c r="Y132" i="1"/>
  <c r="Y133" i="1"/>
  <c r="X144" i="1"/>
  <c r="X146" i="1" s="1"/>
  <c r="X147" i="1" s="1"/>
  <c r="Y143" i="1" s="1"/>
  <c r="Y145" i="1" s="1"/>
  <c r="W230" i="1"/>
  <c r="W231" i="1" s="1"/>
  <c r="X227" i="1" s="1"/>
  <c r="X228" i="1" s="1"/>
  <c r="U206" i="1"/>
  <c r="U207" i="1" s="1"/>
  <c r="V203" i="1" s="1"/>
  <c r="V217" i="1"/>
  <c r="W170" i="1"/>
  <c r="W171" i="1" s="1"/>
  <c r="X167" i="1" s="1"/>
  <c r="X156" i="1"/>
  <c r="X157" i="1"/>
  <c r="Y195" i="1" l="1"/>
  <c r="Z191" i="1" s="1"/>
  <c r="Z192" i="1" s="1"/>
  <c r="Y181" i="1"/>
  <c r="Y182" i="1" s="1"/>
  <c r="Y183" i="1" s="1"/>
  <c r="Z179" i="1" s="1"/>
  <c r="Z180" i="1" s="1"/>
  <c r="U120" i="1"/>
  <c r="Y134" i="1"/>
  <c r="Y135" i="1" s="1"/>
  <c r="Z131" i="1" s="1"/>
  <c r="Z133" i="1" s="1"/>
  <c r="Y144" i="1"/>
  <c r="Y146" i="1" s="1"/>
  <c r="Y147" i="1" s="1"/>
  <c r="Z143" i="1" s="1"/>
  <c r="Z144" i="1" s="1"/>
  <c r="X158" i="1"/>
  <c r="X159" i="1" s="1"/>
  <c r="Y155" i="1" s="1"/>
  <c r="X229" i="1"/>
  <c r="X230" i="1" s="1"/>
  <c r="V218" i="1"/>
  <c r="V219" i="1" s="1"/>
  <c r="W215" i="1" s="1"/>
  <c r="V205" i="1"/>
  <c r="V204" i="1"/>
  <c r="X169" i="1"/>
  <c r="X168" i="1"/>
  <c r="Z193" i="1" l="1"/>
  <c r="Z194" i="1" s="1"/>
  <c r="Z195" i="1" s="1"/>
  <c r="AA191" i="1" s="1"/>
  <c r="AA192" i="1" s="1"/>
  <c r="Z181" i="1"/>
  <c r="Z182" i="1" s="1"/>
  <c r="Z183" i="1" s="1"/>
  <c r="AA179" i="1" s="1"/>
  <c r="AA181" i="1" s="1"/>
  <c r="U122" i="1"/>
  <c r="U123" i="1" s="1"/>
  <c r="V119" i="1" s="1"/>
  <c r="V121" i="1" s="1"/>
  <c r="Z132" i="1"/>
  <c r="Z134" i="1" s="1"/>
  <c r="Z135" i="1" s="1"/>
  <c r="AA131" i="1" s="1"/>
  <c r="AA132" i="1" s="1"/>
  <c r="Z145" i="1"/>
  <c r="Z146" i="1" s="1"/>
  <c r="Z147" i="1" s="1"/>
  <c r="AA143" i="1" s="1"/>
  <c r="AA144" i="1" s="1"/>
  <c r="X170" i="1"/>
  <c r="X171" i="1" s="1"/>
  <c r="Y167" i="1" s="1"/>
  <c r="X231" i="1"/>
  <c r="Y227" i="1" s="1"/>
  <c r="W217" i="1"/>
  <c r="W216" i="1"/>
  <c r="V206" i="1"/>
  <c r="V207" i="1" s="1"/>
  <c r="W203" i="1" s="1"/>
  <c r="Y156" i="1"/>
  <c r="Y157" i="1"/>
  <c r="AA193" i="1" l="1"/>
  <c r="AA194" i="1" s="1"/>
  <c r="AA195" i="1" s="1"/>
  <c r="AB191" i="1" s="1"/>
  <c r="AB192" i="1" s="1"/>
  <c r="V120" i="1"/>
  <c r="V122" i="1" s="1"/>
  <c r="V123" i="1" s="1"/>
  <c r="W119" i="1" s="1"/>
  <c r="W121" i="1" s="1"/>
  <c r="AA180" i="1"/>
  <c r="AA182" i="1" s="1"/>
  <c r="AA183" i="1" s="1"/>
  <c r="AB179" i="1" s="1"/>
  <c r="AB180" i="1" s="1"/>
  <c r="AA133" i="1"/>
  <c r="AA134" i="1" s="1"/>
  <c r="AA135" i="1" s="1"/>
  <c r="AB131" i="1" s="1"/>
  <c r="Y228" i="1"/>
  <c r="Y229" i="1"/>
  <c r="AA145" i="1"/>
  <c r="AA146" i="1" s="1"/>
  <c r="AA147" i="1" s="1"/>
  <c r="AB143" i="1" s="1"/>
  <c r="Y158" i="1"/>
  <c r="Y159" i="1" s="1"/>
  <c r="Z155" i="1" s="1"/>
  <c r="W218" i="1"/>
  <c r="W219" i="1" s="1"/>
  <c r="X215" i="1" s="1"/>
  <c r="X216" i="1" s="1"/>
  <c r="W204" i="1"/>
  <c r="W205" i="1"/>
  <c r="Y169" i="1"/>
  <c r="Y168" i="1"/>
  <c r="AB193" i="1" l="1"/>
  <c r="W120" i="1"/>
  <c r="W122" i="1" s="1"/>
  <c r="W123" i="1" s="1"/>
  <c r="X119" i="1" s="1"/>
  <c r="X121" i="1" s="1"/>
  <c r="AB181" i="1"/>
  <c r="AB182" i="1" s="1"/>
  <c r="AB183" i="1" s="1"/>
  <c r="AC179" i="1" s="1"/>
  <c r="AC180" i="1" s="1"/>
  <c r="Y170" i="1"/>
  <c r="Y171" i="1" s="1"/>
  <c r="Z167" i="1" s="1"/>
  <c r="AB194" i="1"/>
  <c r="AB195" i="1" s="1"/>
  <c r="AC191" i="1" s="1"/>
  <c r="AC192" i="1" s="1"/>
  <c r="Y230" i="1"/>
  <c r="Y231" i="1" s="1"/>
  <c r="Z227" i="1" s="1"/>
  <c r="W206" i="1"/>
  <c r="W207" i="1" s="1"/>
  <c r="X203" i="1" s="1"/>
  <c r="X217" i="1"/>
  <c r="X218" i="1" s="1"/>
  <c r="X219" i="1" s="1"/>
  <c r="Y215" i="1" s="1"/>
  <c r="Y217" i="1" s="1"/>
  <c r="AB145" i="1"/>
  <c r="AB144" i="1"/>
  <c r="Z156" i="1"/>
  <c r="Z157" i="1"/>
  <c r="AB133" i="1"/>
  <c r="AB132" i="1"/>
  <c r="Z158" i="1" l="1"/>
  <c r="Z159" i="1" s="1"/>
  <c r="AA155" i="1" s="1"/>
  <c r="AA157" i="1" s="1"/>
  <c r="X120" i="1"/>
  <c r="X122" i="1" s="1"/>
  <c r="X123" i="1" s="1"/>
  <c r="Y119" i="1" s="1"/>
  <c r="Y121" i="1" s="1"/>
  <c r="AC181" i="1"/>
  <c r="AC182" i="1" s="1"/>
  <c r="AC183" i="1" s="1"/>
  <c r="AD179" i="1" s="1"/>
  <c r="AD180" i="1" s="1"/>
  <c r="AC193" i="1"/>
  <c r="AC194" i="1" s="1"/>
  <c r="AC195" i="1" s="1"/>
  <c r="AD191" i="1" s="1"/>
  <c r="AD192" i="1" s="1"/>
  <c r="AB134" i="1"/>
  <c r="AB135" i="1" s="1"/>
  <c r="AC131" i="1" s="1"/>
  <c r="AC133" i="1" s="1"/>
  <c r="Z228" i="1"/>
  <c r="Z229" i="1"/>
  <c r="AB146" i="1"/>
  <c r="AB147" i="1" s="1"/>
  <c r="AC143" i="1" s="1"/>
  <c r="Y216" i="1"/>
  <c r="Y218" i="1" s="1"/>
  <c r="Y219" i="1" s="1"/>
  <c r="Z215" i="1" s="1"/>
  <c r="X204" i="1"/>
  <c r="X205" i="1"/>
  <c r="Z168" i="1"/>
  <c r="Z169" i="1"/>
  <c r="AA156" i="1" l="1"/>
  <c r="Y120" i="1"/>
  <c r="Y122" i="1" s="1"/>
  <c r="Y123" i="1" s="1"/>
  <c r="Z119" i="1" s="1"/>
  <c r="Z121" i="1" s="1"/>
  <c r="AC132" i="1"/>
  <c r="AC134" i="1" s="1"/>
  <c r="AC135" i="1" s="1"/>
  <c r="AD131" i="1" s="1"/>
  <c r="AD132" i="1" s="1"/>
  <c r="AD181" i="1"/>
  <c r="AD182" i="1" s="1"/>
  <c r="AD183" i="1" s="1"/>
  <c r="AE179" i="1" s="1"/>
  <c r="Z230" i="1"/>
  <c r="Z231" i="1" s="1"/>
  <c r="AA227" i="1" s="1"/>
  <c r="AD193" i="1"/>
  <c r="AD194" i="1" s="1"/>
  <c r="Z217" i="1"/>
  <c r="Z216" i="1"/>
  <c r="AC145" i="1"/>
  <c r="AC144" i="1"/>
  <c r="X206" i="1"/>
  <c r="X207" i="1" s="1"/>
  <c r="Y203" i="1" s="1"/>
  <c r="AA158" i="1"/>
  <c r="AA159" i="1" s="1"/>
  <c r="AB155" i="1" s="1"/>
  <c r="Z170" i="1"/>
  <c r="Z171" i="1" s="1"/>
  <c r="AA167" i="1" s="1"/>
  <c r="AC146" i="1" l="1"/>
  <c r="AC147" i="1" s="1"/>
  <c r="AD143" i="1" s="1"/>
  <c r="AD144" i="1" s="1"/>
  <c r="Z120" i="1"/>
  <c r="Z218" i="1"/>
  <c r="Z219" i="1" s="1"/>
  <c r="AA215" i="1" s="1"/>
  <c r="AA216" i="1" s="1"/>
  <c r="AD195" i="1"/>
  <c r="AE191" i="1" s="1"/>
  <c r="AE192" i="1" s="1"/>
  <c r="AA229" i="1"/>
  <c r="AA228" i="1"/>
  <c r="AD133" i="1"/>
  <c r="AD134" i="1" s="1"/>
  <c r="AD135" i="1" s="1"/>
  <c r="AE131" i="1" s="1"/>
  <c r="Y204" i="1"/>
  <c r="Y205" i="1"/>
  <c r="AE180" i="1"/>
  <c r="AE181" i="1"/>
  <c r="AB157" i="1"/>
  <c r="AB156" i="1"/>
  <c r="AA169" i="1"/>
  <c r="AA168" i="1"/>
  <c r="AA217" i="1" l="1"/>
  <c r="AA218" i="1" s="1"/>
  <c r="AA219" i="1" s="1"/>
  <c r="AB215" i="1" s="1"/>
  <c r="AB216" i="1" s="1"/>
  <c r="AD145" i="1"/>
  <c r="AD146" i="1" s="1"/>
  <c r="AD147" i="1" s="1"/>
  <c r="AE143" i="1" s="1"/>
  <c r="AE144" i="1" s="1"/>
  <c r="AE193" i="1"/>
  <c r="AE194" i="1" s="1"/>
  <c r="AE195" i="1" s="1"/>
  <c r="AF191" i="1" s="1"/>
  <c r="AF193" i="1" s="1"/>
  <c r="Z122" i="1"/>
  <c r="Z123" i="1" s="1"/>
  <c r="AA119" i="1" s="1"/>
  <c r="AA121" i="1" s="1"/>
  <c r="AA170" i="1"/>
  <c r="AA171" i="1" s="1"/>
  <c r="AB167" i="1" s="1"/>
  <c r="AB169" i="1" s="1"/>
  <c r="AA230" i="1"/>
  <c r="AA231" i="1" s="1"/>
  <c r="AB227" i="1" s="1"/>
  <c r="AB158" i="1"/>
  <c r="AB159" i="1" s="1"/>
  <c r="AC155" i="1" s="1"/>
  <c r="AE182" i="1"/>
  <c r="AE183" i="1" s="1"/>
  <c r="AF179" i="1" s="1"/>
  <c r="AE132" i="1"/>
  <c r="AE133" i="1"/>
  <c r="Y206" i="1"/>
  <c r="Y207" i="1" s="1"/>
  <c r="Z203" i="1" s="1"/>
  <c r="Z205" i="1" s="1"/>
  <c r="AB217" i="1" l="1"/>
  <c r="AB218" i="1" s="1"/>
  <c r="AB219" i="1" s="1"/>
  <c r="AC215" i="1" s="1"/>
  <c r="AC217" i="1" s="1"/>
  <c r="AE145" i="1"/>
  <c r="AE146" i="1" s="1"/>
  <c r="AE147" i="1" s="1"/>
  <c r="AF143" i="1" s="1"/>
  <c r="AF144" i="1" s="1"/>
  <c r="AA120" i="1"/>
  <c r="AA122" i="1" s="1"/>
  <c r="AA123" i="1" s="1"/>
  <c r="AB119" i="1" s="1"/>
  <c r="AB121" i="1" s="1"/>
  <c r="AB168" i="1"/>
  <c r="AB170" i="1" s="1"/>
  <c r="AB171" i="1" s="1"/>
  <c r="AC167" i="1" s="1"/>
  <c r="Z204" i="1"/>
  <c r="AB228" i="1"/>
  <c r="AB229" i="1"/>
  <c r="AE134" i="1"/>
  <c r="AE135" i="1" s="1"/>
  <c r="AF131" i="1" s="1"/>
  <c r="AF192" i="1"/>
  <c r="AF194" i="1" s="1"/>
  <c r="AF195" i="1" s="1"/>
  <c r="AG191" i="1" s="1"/>
  <c r="AF180" i="1"/>
  <c r="AF181" i="1"/>
  <c r="AC157" i="1"/>
  <c r="AC156" i="1"/>
  <c r="AB120" i="1" l="1"/>
  <c r="AB122" i="1" s="1"/>
  <c r="AB123" i="1" s="1"/>
  <c r="AC119" i="1" s="1"/>
  <c r="AC121" i="1" s="1"/>
  <c r="Z206" i="1"/>
  <c r="AB230" i="1"/>
  <c r="AB231" i="1" s="1"/>
  <c r="AC227" i="1" s="1"/>
  <c r="AF182" i="1"/>
  <c r="AF183" i="1" s="1"/>
  <c r="AG179" i="1" s="1"/>
  <c r="AG181" i="1" s="1"/>
  <c r="AF133" i="1"/>
  <c r="AF132" i="1"/>
  <c r="AF145" i="1"/>
  <c r="AF146" i="1" s="1"/>
  <c r="AF147" i="1" s="1"/>
  <c r="AG143" i="1" s="1"/>
  <c r="AC158" i="1"/>
  <c r="AC159" i="1" s="1"/>
  <c r="AD155" i="1" s="1"/>
  <c r="AD156" i="1" s="1"/>
  <c r="AC216" i="1"/>
  <c r="AC218" i="1" s="1"/>
  <c r="AC219" i="1" s="1"/>
  <c r="AD215" i="1" s="1"/>
  <c r="AG192" i="1"/>
  <c r="AG193" i="1"/>
  <c r="AC168" i="1"/>
  <c r="AC169" i="1"/>
  <c r="AG194" i="1" l="1"/>
  <c r="AG195" i="1" s="1"/>
  <c r="AH191" i="1" s="1"/>
  <c r="Z207" i="1"/>
  <c r="AA203" i="1" s="1"/>
  <c r="AC120" i="1"/>
  <c r="AF134" i="1"/>
  <c r="AF135" i="1" s="1"/>
  <c r="AG131" i="1" s="1"/>
  <c r="AG133" i="1" s="1"/>
  <c r="AG180" i="1"/>
  <c r="AG182" i="1" s="1"/>
  <c r="AG183" i="1" s="1"/>
  <c r="AH179" i="1" s="1"/>
  <c r="AC228" i="1"/>
  <c r="AC229" i="1"/>
  <c r="AD157" i="1"/>
  <c r="AD158" i="1" s="1"/>
  <c r="AD159" i="1" s="1"/>
  <c r="AE155" i="1" s="1"/>
  <c r="AD216" i="1"/>
  <c r="AD217" i="1"/>
  <c r="AC170" i="1"/>
  <c r="AC171" i="1" s="1"/>
  <c r="AD167" i="1" s="1"/>
  <c r="AD168" i="1" s="1"/>
  <c r="AG144" i="1"/>
  <c r="AG145" i="1"/>
  <c r="AG132" i="1" l="1"/>
  <c r="AG134" i="1" s="1"/>
  <c r="AG135" i="1" s="1"/>
  <c r="AH131" i="1" s="1"/>
  <c r="AH133" i="1" s="1"/>
  <c r="AA205" i="1"/>
  <c r="D40" i="1" s="1"/>
  <c r="AA204" i="1"/>
  <c r="AC122" i="1"/>
  <c r="AC230" i="1"/>
  <c r="AC231" i="1" s="1"/>
  <c r="AD227" i="1" s="1"/>
  <c r="AD218" i="1"/>
  <c r="AD219" i="1" s="1"/>
  <c r="AE215" i="1" s="1"/>
  <c r="AD169" i="1"/>
  <c r="AD170" i="1" s="1"/>
  <c r="AD171" i="1" s="1"/>
  <c r="AE167" i="1" s="1"/>
  <c r="AH192" i="1"/>
  <c r="AH193" i="1"/>
  <c r="AH180" i="1"/>
  <c r="AH181" i="1"/>
  <c r="AG146" i="1"/>
  <c r="AG147" i="1" s="1"/>
  <c r="AH143" i="1" s="1"/>
  <c r="AE156" i="1"/>
  <c r="AE157" i="1"/>
  <c r="AH132" i="1" l="1"/>
  <c r="AH134" i="1" s="1"/>
  <c r="AH135" i="1" s="1"/>
  <c r="AI131" i="1" s="1"/>
  <c r="AI133" i="1" s="1"/>
  <c r="D39" i="1"/>
  <c r="AA206" i="1"/>
  <c r="AC123" i="1"/>
  <c r="AD119" i="1" s="1"/>
  <c r="AD121" i="1" s="1"/>
  <c r="AD229" i="1"/>
  <c r="AD228" i="1"/>
  <c r="AE216" i="1"/>
  <c r="AE217" i="1"/>
  <c r="AH194" i="1"/>
  <c r="AH195" i="1" s="1"/>
  <c r="AI191" i="1" s="1"/>
  <c r="AH182" i="1"/>
  <c r="AH183" i="1" s="1"/>
  <c r="AI179" i="1" s="1"/>
  <c r="AH144" i="1"/>
  <c r="AH145" i="1"/>
  <c r="AE158" i="1"/>
  <c r="AE159" i="1" s="1"/>
  <c r="AF155" i="1" s="1"/>
  <c r="AF156" i="1" s="1"/>
  <c r="AE169" i="1"/>
  <c r="AE168" i="1"/>
  <c r="D96" i="1" l="1"/>
  <c r="AI132" i="1"/>
  <c r="AI134" i="1" s="1"/>
  <c r="AI135" i="1" s="1"/>
  <c r="AJ131" i="1" s="1"/>
  <c r="AJ133" i="1" s="1"/>
  <c r="AA207" i="1"/>
  <c r="AB203" i="1" s="1"/>
  <c r="D41" i="1"/>
  <c r="AD120" i="1"/>
  <c r="AD122" i="1" s="1"/>
  <c r="AD230" i="1"/>
  <c r="AD231" i="1" s="1"/>
  <c r="AE227" i="1" s="1"/>
  <c r="AE228" i="1" s="1"/>
  <c r="AI181" i="1"/>
  <c r="AI180" i="1"/>
  <c r="AE218" i="1"/>
  <c r="AE219" i="1" s="1"/>
  <c r="AF215" i="1" s="1"/>
  <c r="AF216" i="1" s="1"/>
  <c r="AH146" i="1"/>
  <c r="AH147" i="1" s="1"/>
  <c r="AI143" i="1" s="1"/>
  <c r="AE170" i="1"/>
  <c r="AE171" i="1" s="1"/>
  <c r="AF167" i="1" s="1"/>
  <c r="AF168" i="1" s="1"/>
  <c r="AI193" i="1"/>
  <c r="AI192" i="1"/>
  <c r="AF157" i="1"/>
  <c r="E38" i="1" l="1"/>
  <c r="AB204" i="1"/>
  <c r="AB205" i="1"/>
  <c r="AD123" i="1"/>
  <c r="AE119" i="1" s="1"/>
  <c r="AE121" i="1" s="1"/>
  <c r="AJ132" i="1"/>
  <c r="AJ134" i="1" s="1"/>
  <c r="AJ135" i="1" s="1"/>
  <c r="AK131" i="1" s="1"/>
  <c r="AK133" i="1" s="1"/>
  <c r="AE229" i="1"/>
  <c r="AE230" i="1" s="1"/>
  <c r="AE231" i="1" s="1"/>
  <c r="AF227" i="1" s="1"/>
  <c r="AI182" i="1"/>
  <c r="AI183" i="1" s="1"/>
  <c r="AJ179" i="1" s="1"/>
  <c r="AJ181" i="1" s="1"/>
  <c r="AF217" i="1"/>
  <c r="AF218" i="1" s="1"/>
  <c r="AF219" i="1" s="1"/>
  <c r="AG215" i="1" s="1"/>
  <c r="AG217" i="1" s="1"/>
  <c r="AI145" i="1"/>
  <c r="AI144" i="1"/>
  <c r="AI194" i="1"/>
  <c r="AI195" i="1" s="1"/>
  <c r="AJ191" i="1" s="1"/>
  <c r="AF169" i="1"/>
  <c r="AF170" i="1" s="1"/>
  <c r="AF171" i="1" s="1"/>
  <c r="AG167" i="1" s="1"/>
  <c r="AF158" i="1"/>
  <c r="AF159" i="1" s="1"/>
  <c r="AG155" i="1" s="1"/>
  <c r="AB206" i="1" l="1"/>
  <c r="AB207" i="1" s="1"/>
  <c r="AC203" i="1" s="1"/>
  <c r="AC204" i="1" s="1"/>
  <c r="AE120" i="1"/>
  <c r="AE122" i="1" s="1"/>
  <c r="AF228" i="1"/>
  <c r="AF229" i="1"/>
  <c r="AJ180" i="1"/>
  <c r="AJ182" i="1" s="1"/>
  <c r="AJ183" i="1" s="1"/>
  <c r="AK179" i="1" s="1"/>
  <c r="AK180" i="1" s="1"/>
  <c r="AI146" i="1"/>
  <c r="AI147" i="1" s="1"/>
  <c r="AJ143" i="1" s="1"/>
  <c r="AJ144" i="1" s="1"/>
  <c r="AK132" i="1"/>
  <c r="AK134" i="1" s="1"/>
  <c r="AK135" i="1" s="1"/>
  <c r="AL131" i="1" s="1"/>
  <c r="AL132" i="1" s="1"/>
  <c r="AG216" i="1"/>
  <c r="AG218" i="1" s="1"/>
  <c r="AG219" i="1" s="1"/>
  <c r="AH215" i="1" s="1"/>
  <c r="AJ192" i="1"/>
  <c r="AJ193" i="1"/>
  <c r="AG156" i="1"/>
  <c r="AG157" i="1"/>
  <c r="AG169" i="1"/>
  <c r="AG168" i="1"/>
  <c r="AC205" i="1" l="1"/>
  <c r="AC206" i="1" s="1"/>
  <c r="AC207" i="1" s="1"/>
  <c r="AD203" i="1" s="1"/>
  <c r="AD204" i="1" s="1"/>
  <c r="AE123" i="1"/>
  <c r="AF119" i="1" s="1"/>
  <c r="AF121" i="1" s="1"/>
  <c r="AJ145" i="1"/>
  <c r="AJ146" i="1" s="1"/>
  <c r="AJ147" i="1" s="1"/>
  <c r="AK143" i="1" s="1"/>
  <c r="AK145" i="1" s="1"/>
  <c r="AF230" i="1"/>
  <c r="AF231" i="1" s="1"/>
  <c r="AG227" i="1" s="1"/>
  <c r="AL133" i="1"/>
  <c r="AL134" i="1" s="1"/>
  <c r="AL135" i="1" s="1"/>
  <c r="AM131" i="1" s="1"/>
  <c r="AG170" i="1"/>
  <c r="AG171" i="1" s="1"/>
  <c r="AH167" i="1" s="1"/>
  <c r="AH169" i="1" s="1"/>
  <c r="AK181" i="1"/>
  <c r="AK182" i="1" s="1"/>
  <c r="AK183" i="1" s="1"/>
  <c r="AL179" i="1" s="1"/>
  <c r="AH216" i="1"/>
  <c r="AH217" i="1"/>
  <c r="AJ194" i="1"/>
  <c r="AJ195" i="1" s="1"/>
  <c r="AK191" i="1" s="1"/>
  <c r="AG158" i="1"/>
  <c r="AG159" i="1" s="1"/>
  <c r="AH155" i="1" s="1"/>
  <c r="AD205" i="1" l="1"/>
  <c r="AD206" i="1" s="1"/>
  <c r="AD207" i="1" s="1"/>
  <c r="AE203" i="1" s="1"/>
  <c r="AE204" i="1" s="1"/>
  <c r="AK144" i="1"/>
  <c r="AK146" i="1" s="1"/>
  <c r="AK147" i="1" s="1"/>
  <c r="AL143" i="1" s="1"/>
  <c r="AL145" i="1" s="1"/>
  <c r="AF120" i="1"/>
  <c r="AG229" i="1"/>
  <c r="AG228" i="1"/>
  <c r="AH168" i="1"/>
  <c r="AH170" i="1" s="1"/>
  <c r="AH171" i="1" s="1"/>
  <c r="AI167" i="1" s="1"/>
  <c r="AL181" i="1"/>
  <c r="AL180" i="1"/>
  <c r="AH218" i="1"/>
  <c r="AH219" i="1" s="1"/>
  <c r="AI215" i="1" s="1"/>
  <c r="AK192" i="1"/>
  <c r="AK193" i="1"/>
  <c r="AH157" i="1"/>
  <c r="AH156" i="1"/>
  <c r="AM133" i="1"/>
  <c r="AM132" i="1"/>
  <c r="AG230" i="1" l="1"/>
  <c r="AG231" i="1" s="1"/>
  <c r="AH227" i="1" s="1"/>
  <c r="AH229" i="1" s="1"/>
  <c r="AF122" i="1"/>
  <c r="AF123" i="1" s="1"/>
  <c r="AG119" i="1" s="1"/>
  <c r="AG121" i="1" s="1"/>
  <c r="AE205" i="1"/>
  <c r="AE206" i="1" s="1"/>
  <c r="AE207" i="1" s="1"/>
  <c r="AF203" i="1" s="1"/>
  <c r="AF205" i="1" s="1"/>
  <c r="AL144" i="1"/>
  <c r="AL146" i="1" s="1"/>
  <c r="AL147" i="1" s="1"/>
  <c r="AM143" i="1" s="1"/>
  <c r="AL182" i="1"/>
  <c r="AL183" i="1" s="1"/>
  <c r="AM179" i="1" s="1"/>
  <c r="AM180" i="1" s="1"/>
  <c r="AH158" i="1"/>
  <c r="AH159" i="1" s="1"/>
  <c r="AI155" i="1" s="1"/>
  <c r="AI156" i="1" s="1"/>
  <c r="AM134" i="1"/>
  <c r="AM135" i="1" s="1"/>
  <c r="AN131" i="1" s="1"/>
  <c r="AN132" i="1" s="1"/>
  <c r="AK194" i="1"/>
  <c r="AK195" i="1" s="1"/>
  <c r="AL191" i="1" s="1"/>
  <c r="AI217" i="1"/>
  <c r="AI216" i="1"/>
  <c r="AI169" i="1"/>
  <c r="AI168" i="1"/>
  <c r="AH228" i="1" l="1"/>
  <c r="AH230" i="1" s="1"/>
  <c r="AH231" i="1" s="1"/>
  <c r="AI227" i="1" s="1"/>
  <c r="AF204" i="1"/>
  <c r="AF206" i="1" s="1"/>
  <c r="AF207" i="1" s="1"/>
  <c r="AG203" i="1" s="1"/>
  <c r="AM145" i="1"/>
  <c r="AM144" i="1"/>
  <c r="AI157" i="1"/>
  <c r="AI158" i="1" s="1"/>
  <c r="AI159" i="1" s="1"/>
  <c r="AJ155" i="1" s="1"/>
  <c r="AM181" i="1"/>
  <c r="AM182" i="1" s="1"/>
  <c r="AM183" i="1" s="1"/>
  <c r="AN179" i="1" s="1"/>
  <c r="AN180" i="1" s="1"/>
  <c r="AG120" i="1"/>
  <c r="AI170" i="1"/>
  <c r="AI171" i="1" s="1"/>
  <c r="AJ167" i="1" s="1"/>
  <c r="AJ169" i="1" s="1"/>
  <c r="AN133" i="1"/>
  <c r="AN134" i="1" s="1"/>
  <c r="AN135" i="1" s="1"/>
  <c r="AO131" i="1" s="1"/>
  <c r="AO132" i="1" s="1"/>
  <c r="AL193" i="1"/>
  <c r="AL192" i="1"/>
  <c r="AI218" i="1"/>
  <c r="AI219" i="1" s="1"/>
  <c r="AJ215" i="1" s="1"/>
  <c r="AM146" i="1" l="1"/>
  <c r="AM147" i="1" s="1"/>
  <c r="AN143" i="1" s="1"/>
  <c r="AN144" i="1" s="1"/>
  <c r="AG205" i="1"/>
  <c r="AG204" i="1"/>
  <c r="AN181" i="1"/>
  <c r="AN182" i="1" s="1"/>
  <c r="AN183" i="1" s="1"/>
  <c r="AO179" i="1" s="1"/>
  <c r="AO180" i="1" s="1"/>
  <c r="AG122" i="1"/>
  <c r="AG123" i="1" s="1"/>
  <c r="AH119" i="1" s="1"/>
  <c r="AH121" i="1" s="1"/>
  <c r="AI229" i="1"/>
  <c r="AI228" i="1"/>
  <c r="AJ168" i="1"/>
  <c r="AJ170" i="1" s="1"/>
  <c r="AJ171" i="1" s="1"/>
  <c r="AK167" i="1" s="1"/>
  <c r="AK169" i="1" s="1"/>
  <c r="AL194" i="1"/>
  <c r="AL195" i="1" s="1"/>
  <c r="AM191" i="1" s="1"/>
  <c r="AM193" i="1" s="1"/>
  <c r="AO133" i="1"/>
  <c r="AO134" i="1" s="1"/>
  <c r="AO135" i="1" s="1"/>
  <c r="AP131" i="1" s="1"/>
  <c r="AJ217" i="1"/>
  <c r="AJ216" i="1"/>
  <c r="AJ156" i="1"/>
  <c r="AJ157" i="1"/>
  <c r="AN145" i="1" l="1"/>
  <c r="AN146" i="1" s="1"/>
  <c r="AN147" i="1" s="1"/>
  <c r="AO143" i="1" s="1"/>
  <c r="AO145" i="1" s="1"/>
  <c r="AG206" i="1"/>
  <c r="AG207" i="1" s="1"/>
  <c r="AH203" i="1" s="1"/>
  <c r="AH205" i="1" s="1"/>
  <c r="AO181" i="1"/>
  <c r="AO182" i="1" s="1"/>
  <c r="AO183" i="1" s="1"/>
  <c r="AP179" i="1" s="1"/>
  <c r="AP181" i="1" s="1"/>
  <c r="AI230" i="1"/>
  <c r="AI231" i="1" s="1"/>
  <c r="AJ227" i="1" s="1"/>
  <c r="AJ228" i="1" s="1"/>
  <c r="AH120" i="1"/>
  <c r="AH122" i="1" s="1"/>
  <c r="AH123" i="1" s="1"/>
  <c r="AI119" i="1" s="1"/>
  <c r="AK168" i="1"/>
  <c r="AK170" i="1" s="1"/>
  <c r="AK171" i="1" s="1"/>
  <c r="AL167" i="1" s="1"/>
  <c r="AM192" i="1"/>
  <c r="AM194" i="1" s="1"/>
  <c r="AM195" i="1" s="1"/>
  <c r="AN191" i="1" s="1"/>
  <c r="AJ218" i="1"/>
  <c r="AJ219" i="1" s="1"/>
  <c r="AK215" i="1" s="1"/>
  <c r="AK217" i="1" s="1"/>
  <c r="AJ158" i="1"/>
  <c r="AJ159" i="1" s="1"/>
  <c r="AK155" i="1" s="1"/>
  <c r="AP133" i="1"/>
  <c r="AP132" i="1"/>
  <c r="AP180" i="1" l="1"/>
  <c r="AH204" i="1"/>
  <c r="AH206" i="1" s="1"/>
  <c r="AH207" i="1" s="1"/>
  <c r="AI203" i="1" s="1"/>
  <c r="AJ229" i="1"/>
  <c r="AJ230" i="1" s="1"/>
  <c r="AJ231" i="1" s="1"/>
  <c r="AK227" i="1" s="1"/>
  <c r="AK229" i="1" s="1"/>
  <c r="AI121" i="1"/>
  <c r="AI120" i="1"/>
  <c r="AP134" i="1"/>
  <c r="AP135" i="1" s="1"/>
  <c r="AQ131" i="1" s="1"/>
  <c r="AQ133" i="1" s="1"/>
  <c r="AP182" i="1"/>
  <c r="AP183" i="1" s="1"/>
  <c r="AQ179" i="1" s="1"/>
  <c r="AQ180" i="1" s="1"/>
  <c r="AK216" i="1"/>
  <c r="AK218" i="1" s="1"/>
  <c r="AK219" i="1" s="1"/>
  <c r="AL215" i="1" s="1"/>
  <c r="AO144" i="1"/>
  <c r="AO146" i="1" s="1"/>
  <c r="AO147" i="1" s="1"/>
  <c r="AP143" i="1" s="1"/>
  <c r="AL168" i="1"/>
  <c r="AL169" i="1"/>
  <c r="AN192" i="1"/>
  <c r="AN193" i="1"/>
  <c r="AK156" i="1"/>
  <c r="AK157" i="1"/>
  <c r="AK228" i="1" l="1"/>
  <c r="AK230" i="1" s="1"/>
  <c r="AK231" i="1" s="1"/>
  <c r="AL227" i="1" s="1"/>
  <c r="AL228" i="1" s="1"/>
  <c r="AQ132" i="1"/>
  <c r="AQ134" i="1" s="1"/>
  <c r="AQ135" i="1" s="1"/>
  <c r="AR131" i="1" s="1"/>
  <c r="AR132" i="1" s="1"/>
  <c r="AI204" i="1"/>
  <c r="AI205" i="1"/>
  <c r="AI122" i="1"/>
  <c r="AI123" i="1" s="1"/>
  <c r="AJ119" i="1" s="1"/>
  <c r="AQ181" i="1"/>
  <c r="AQ182" i="1" s="1"/>
  <c r="AQ183" i="1" s="1"/>
  <c r="AR179" i="1" s="1"/>
  <c r="AL170" i="1"/>
  <c r="AL171" i="1" s="1"/>
  <c r="AM167" i="1" s="1"/>
  <c r="AM169" i="1" s="1"/>
  <c r="AK158" i="1"/>
  <c r="AK159" i="1" s="1"/>
  <c r="AL155" i="1" s="1"/>
  <c r="AL156" i="1" s="1"/>
  <c r="AL216" i="1"/>
  <c r="AL217" i="1"/>
  <c r="AN194" i="1"/>
  <c r="AN195" i="1" s="1"/>
  <c r="AO191" i="1" s="1"/>
  <c r="AP144" i="1"/>
  <c r="AP145" i="1"/>
  <c r="AL229" i="1" l="1"/>
  <c r="AL230" i="1" s="1"/>
  <c r="AL231" i="1" s="1"/>
  <c r="AM227" i="1" s="1"/>
  <c r="AM228" i="1" s="1"/>
  <c r="AI206" i="1"/>
  <c r="AI207" i="1" s="1"/>
  <c r="AJ203" i="1" s="1"/>
  <c r="AJ121" i="1"/>
  <c r="AJ120" i="1"/>
  <c r="AL157" i="1"/>
  <c r="AL158" i="1" s="1"/>
  <c r="AL159" i="1" s="1"/>
  <c r="AM155" i="1" s="1"/>
  <c r="AM156" i="1" s="1"/>
  <c r="AM168" i="1"/>
  <c r="AM170" i="1" s="1"/>
  <c r="AM171" i="1" s="1"/>
  <c r="AN167" i="1" s="1"/>
  <c r="AN168" i="1" s="1"/>
  <c r="AR133" i="1"/>
  <c r="AR134" i="1" s="1"/>
  <c r="AR135" i="1" s="1"/>
  <c r="AS131" i="1" s="1"/>
  <c r="AS133" i="1" s="1"/>
  <c r="AL218" i="1"/>
  <c r="AL219" i="1" s="1"/>
  <c r="AM215" i="1" s="1"/>
  <c r="AO192" i="1"/>
  <c r="AO193" i="1"/>
  <c r="AR180" i="1"/>
  <c r="AR181" i="1"/>
  <c r="AP146" i="1"/>
  <c r="AP147" i="1" s="1"/>
  <c r="AQ143" i="1" s="1"/>
  <c r="AJ122" i="1" l="1"/>
  <c r="AJ123" i="1" s="1"/>
  <c r="AK119" i="1" s="1"/>
  <c r="AK121" i="1" s="1"/>
  <c r="AM229" i="1"/>
  <c r="AM230" i="1" s="1"/>
  <c r="AM231" i="1" s="1"/>
  <c r="AN227" i="1" s="1"/>
  <c r="AN229" i="1" s="1"/>
  <c r="AJ205" i="1"/>
  <c r="AJ204" i="1"/>
  <c r="AM157" i="1"/>
  <c r="AM158" i="1" s="1"/>
  <c r="AM159" i="1" s="1"/>
  <c r="AN155" i="1" s="1"/>
  <c r="AN156" i="1" s="1"/>
  <c r="AN169" i="1"/>
  <c r="AN170" i="1" s="1"/>
  <c r="AN171" i="1" s="1"/>
  <c r="AO167" i="1" s="1"/>
  <c r="AS132" i="1"/>
  <c r="AS134" i="1" s="1"/>
  <c r="AS135" i="1" s="1"/>
  <c r="AT131" i="1" s="1"/>
  <c r="AT133" i="1" s="1"/>
  <c r="AO194" i="1"/>
  <c r="AO195" i="1" s="1"/>
  <c r="AP191" i="1" s="1"/>
  <c r="AM216" i="1"/>
  <c r="AM217" i="1"/>
  <c r="AR182" i="1"/>
  <c r="AR183" i="1" s="1"/>
  <c r="AS179" i="1" s="1"/>
  <c r="AS180" i="1" s="1"/>
  <c r="AQ144" i="1"/>
  <c r="AQ145" i="1"/>
  <c r="AN228" i="1" l="1"/>
  <c r="AN230" i="1" s="1"/>
  <c r="AN231" i="1" s="1"/>
  <c r="AO227" i="1" s="1"/>
  <c r="AO228" i="1" s="1"/>
  <c r="AK120" i="1"/>
  <c r="AK122" i="1" s="1"/>
  <c r="AK123" i="1" s="1"/>
  <c r="AL119" i="1" s="1"/>
  <c r="AL121" i="1" s="1"/>
  <c r="AJ206" i="1"/>
  <c r="AJ207" i="1" s="1"/>
  <c r="AK203" i="1" s="1"/>
  <c r="AK205" i="1" s="1"/>
  <c r="AN157" i="1"/>
  <c r="AN158" i="1" s="1"/>
  <c r="AN159" i="1" s="1"/>
  <c r="AO155" i="1" s="1"/>
  <c r="AO157" i="1" s="1"/>
  <c r="AT132" i="1"/>
  <c r="AT134" i="1" s="1"/>
  <c r="AT135" i="1" s="1"/>
  <c r="AU131" i="1" s="1"/>
  <c r="AU133" i="1" s="1"/>
  <c r="AM218" i="1"/>
  <c r="AM219" i="1" s="1"/>
  <c r="AN215" i="1" s="1"/>
  <c r="AS181" i="1"/>
  <c r="AS182" i="1" s="1"/>
  <c r="AS183" i="1" s="1"/>
  <c r="AT179" i="1" s="1"/>
  <c r="AP192" i="1"/>
  <c r="AP193" i="1"/>
  <c r="AQ146" i="1"/>
  <c r="AQ147" i="1" s="1"/>
  <c r="AR143" i="1" s="1"/>
  <c r="AO169" i="1"/>
  <c r="AO168" i="1"/>
  <c r="AK204" i="1" l="1"/>
  <c r="AK206" i="1" s="1"/>
  <c r="AK207" i="1" s="1"/>
  <c r="AL203" i="1" s="1"/>
  <c r="AL120" i="1"/>
  <c r="AL122" i="1" s="1"/>
  <c r="AL123" i="1" s="1"/>
  <c r="AM119" i="1" s="1"/>
  <c r="AM121" i="1" s="1"/>
  <c r="AO229" i="1"/>
  <c r="AO230" i="1" s="1"/>
  <c r="AO231" i="1" s="1"/>
  <c r="AP227" i="1" s="1"/>
  <c r="AO156" i="1"/>
  <c r="AO158" i="1" s="1"/>
  <c r="AO159" i="1" s="1"/>
  <c r="AP155" i="1" s="1"/>
  <c r="AP157" i="1" s="1"/>
  <c r="AU132" i="1"/>
  <c r="AU134" i="1" s="1"/>
  <c r="AU135" i="1" s="1"/>
  <c r="AV131" i="1" s="1"/>
  <c r="AV133" i="1" s="1"/>
  <c r="AN216" i="1"/>
  <c r="AN217" i="1"/>
  <c r="AP194" i="1"/>
  <c r="AP195" i="1" s="1"/>
  <c r="AQ191" i="1" s="1"/>
  <c r="AQ192" i="1" s="1"/>
  <c r="AT180" i="1"/>
  <c r="AT181" i="1"/>
  <c r="AR145" i="1"/>
  <c r="AR144" i="1"/>
  <c r="AO170" i="1"/>
  <c r="AO171" i="1" s="1"/>
  <c r="AP167" i="1" s="1"/>
  <c r="AL205" i="1" l="1"/>
  <c r="AL204" i="1"/>
  <c r="AM120" i="1"/>
  <c r="AM122" i="1" s="1"/>
  <c r="AM123" i="1" s="1"/>
  <c r="AN119" i="1" s="1"/>
  <c r="AN121" i="1" s="1"/>
  <c r="AP156" i="1"/>
  <c r="AP158" i="1" s="1"/>
  <c r="AP159" i="1" s="1"/>
  <c r="AQ155" i="1" s="1"/>
  <c r="AQ156" i="1" s="1"/>
  <c r="AQ193" i="1"/>
  <c r="AQ194" i="1" s="1"/>
  <c r="AQ195" i="1" s="1"/>
  <c r="AR191" i="1" s="1"/>
  <c r="AR146" i="1"/>
  <c r="AR147" i="1" s="1"/>
  <c r="AS143" i="1" s="1"/>
  <c r="AS144" i="1" s="1"/>
  <c r="AV132" i="1"/>
  <c r="AV134" i="1" s="1"/>
  <c r="AV135" i="1" s="1"/>
  <c r="AW131" i="1" s="1"/>
  <c r="AP228" i="1"/>
  <c r="AP229" i="1"/>
  <c r="AN218" i="1"/>
  <c r="AN219" i="1" s="1"/>
  <c r="AO215" i="1" s="1"/>
  <c r="AO216" i="1" s="1"/>
  <c r="AT182" i="1"/>
  <c r="AT183" i="1" s="1"/>
  <c r="AU179" i="1" s="1"/>
  <c r="AP169" i="1"/>
  <c r="AP168" i="1"/>
  <c r="AL206" i="1" l="1"/>
  <c r="AL207" i="1" s="1"/>
  <c r="AM203" i="1" s="1"/>
  <c r="AM205" i="1" s="1"/>
  <c r="AN120" i="1"/>
  <c r="AN122" i="1" s="1"/>
  <c r="AN123" i="1" s="1"/>
  <c r="AO119" i="1" s="1"/>
  <c r="AO121" i="1" s="1"/>
  <c r="AQ157" i="1"/>
  <c r="AQ158" i="1" s="1"/>
  <c r="AQ159" i="1" s="1"/>
  <c r="AR155" i="1" s="1"/>
  <c r="AR156" i="1" s="1"/>
  <c r="AS145" i="1"/>
  <c r="AS146" i="1" s="1"/>
  <c r="AS147" i="1" s="1"/>
  <c r="AT143" i="1" s="1"/>
  <c r="AP230" i="1"/>
  <c r="AP231" i="1" s="1"/>
  <c r="AQ227" i="1" s="1"/>
  <c r="AO217" i="1"/>
  <c r="AO218" i="1" s="1"/>
  <c r="AO219" i="1" s="1"/>
  <c r="AP215" i="1" s="1"/>
  <c r="AR193" i="1"/>
  <c r="AR192" i="1"/>
  <c r="AU180" i="1"/>
  <c r="AU181" i="1"/>
  <c r="AP170" i="1"/>
  <c r="AP171" i="1" s="1"/>
  <c r="AQ167" i="1" s="1"/>
  <c r="AW133" i="1"/>
  <c r="AW132" i="1"/>
  <c r="AM204" i="1" l="1"/>
  <c r="E39" i="1" s="1"/>
  <c r="E40" i="1"/>
  <c r="AO120" i="1"/>
  <c r="AO122" i="1" s="1"/>
  <c r="AR157" i="1"/>
  <c r="AR158" i="1" s="1"/>
  <c r="AR159" i="1" s="1"/>
  <c r="AS155" i="1" s="1"/>
  <c r="AS157" i="1" s="1"/>
  <c r="AU182" i="1"/>
  <c r="AU183" i="1" s="1"/>
  <c r="AV179" i="1" s="1"/>
  <c r="AW134" i="1"/>
  <c r="AW135" i="1" s="1"/>
  <c r="AX131" i="1" s="1"/>
  <c r="AX132" i="1" s="1"/>
  <c r="AT144" i="1"/>
  <c r="AT145" i="1"/>
  <c r="AQ228" i="1"/>
  <c r="AQ229" i="1"/>
  <c r="AP217" i="1"/>
  <c r="AP216" i="1"/>
  <c r="AR194" i="1"/>
  <c r="AR195" i="1" s="1"/>
  <c r="AS191" i="1" s="1"/>
  <c r="AS192" i="1" s="1"/>
  <c r="AQ169" i="1"/>
  <c r="AQ168" i="1"/>
  <c r="E96" i="1" l="1"/>
  <c r="AM206" i="1"/>
  <c r="E41" i="1" s="1"/>
  <c r="AO123" i="1"/>
  <c r="AP119" i="1" s="1"/>
  <c r="AP121" i="1" s="1"/>
  <c r="AT146" i="1"/>
  <c r="AT147" i="1" s="1"/>
  <c r="AU143" i="1" s="1"/>
  <c r="AU145" i="1" s="1"/>
  <c r="AQ230" i="1"/>
  <c r="AQ231" i="1" s="1"/>
  <c r="AR227" i="1" s="1"/>
  <c r="AX133" i="1"/>
  <c r="AX134" i="1" s="1"/>
  <c r="AX135" i="1" s="1"/>
  <c r="AY131" i="1" s="1"/>
  <c r="AY133" i="1" s="1"/>
  <c r="AS156" i="1"/>
  <c r="AS158" i="1" s="1"/>
  <c r="AS159" i="1" s="1"/>
  <c r="AT155" i="1" s="1"/>
  <c r="AP218" i="1"/>
  <c r="AP219" i="1" s="1"/>
  <c r="AQ215" i="1" s="1"/>
  <c r="AQ216" i="1" s="1"/>
  <c r="AS193" i="1"/>
  <c r="AS194" i="1" s="1"/>
  <c r="AV180" i="1"/>
  <c r="AV181" i="1"/>
  <c r="AQ170" i="1"/>
  <c r="AQ171" i="1" s="1"/>
  <c r="AR167" i="1" s="1"/>
  <c r="AM207" i="1" l="1"/>
  <c r="AN203" i="1" s="1"/>
  <c r="AN205" i="1" s="1"/>
  <c r="AN204" i="1"/>
  <c r="AN206" i="1" s="1"/>
  <c r="AN207" i="1" s="1"/>
  <c r="AO203" i="1" s="1"/>
  <c r="AO204" i="1" s="1"/>
  <c r="F38" i="1"/>
  <c r="AU144" i="1"/>
  <c r="AU146" i="1" s="1"/>
  <c r="AU147" i="1" s="1"/>
  <c r="AV143" i="1" s="1"/>
  <c r="AV145" i="1" s="1"/>
  <c r="AP120" i="1"/>
  <c r="AY132" i="1"/>
  <c r="AY134" i="1" s="1"/>
  <c r="AY135" i="1" s="1"/>
  <c r="AZ131" i="1" s="1"/>
  <c r="AQ217" i="1"/>
  <c r="AQ218" i="1" s="1"/>
  <c r="AQ219" i="1" s="1"/>
  <c r="AR215" i="1" s="1"/>
  <c r="AV182" i="1"/>
  <c r="AV183" i="1" s="1"/>
  <c r="AW179" i="1" s="1"/>
  <c r="AW180" i="1" s="1"/>
  <c r="AR228" i="1"/>
  <c r="AR229" i="1"/>
  <c r="AS195" i="1"/>
  <c r="AT191" i="1" s="1"/>
  <c r="AT193" i="1" s="1"/>
  <c r="AR168" i="1"/>
  <c r="AR169" i="1"/>
  <c r="AT156" i="1"/>
  <c r="AT157" i="1"/>
  <c r="AO205" i="1" l="1"/>
  <c r="AO206" i="1" s="1"/>
  <c r="AO207" i="1" s="1"/>
  <c r="AP203" i="1" s="1"/>
  <c r="AP204" i="1" s="1"/>
  <c r="AP122" i="1"/>
  <c r="AT192" i="1"/>
  <c r="AT194" i="1" s="1"/>
  <c r="AT195" i="1" s="1"/>
  <c r="AU191" i="1" s="1"/>
  <c r="AR170" i="1"/>
  <c r="AR171" i="1" s="1"/>
  <c r="AS167" i="1" s="1"/>
  <c r="AT158" i="1"/>
  <c r="AT159" i="1" s="1"/>
  <c r="AU155" i="1" s="1"/>
  <c r="AR230" i="1"/>
  <c r="AR231" i="1" s="1"/>
  <c r="AS227" i="1" s="1"/>
  <c r="AV144" i="1"/>
  <c r="AV146" i="1" s="1"/>
  <c r="AV147" i="1" s="1"/>
  <c r="AW143" i="1" s="1"/>
  <c r="AR216" i="1"/>
  <c r="AR217" i="1"/>
  <c r="AW181" i="1"/>
  <c r="AW182" i="1" s="1"/>
  <c r="AZ133" i="1"/>
  <c r="AZ132" i="1"/>
  <c r="AP205" i="1" l="1"/>
  <c r="AP206" i="1" s="1"/>
  <c r="AP207" i="1" s="1"/>
  <c r="AQ203" i="1" s="1"/>
  <c r="AQ205" i="1" s="1"/>
  <c r="AZ134" i="1"/>
  <c r="AZ135" i="1" s="1"/>
  <c r="BA131" i="1" s="1"/>
  <c r="BA133" i="1" s="1"/>
  <c r="AP123" i="1"/>
  <c r="AQ119" i="1" s="1"/>
  <c r="AQ121" i="1" s="1"/>
  <c r="AW183" i="1"/>
  <c r="AX179" i="1" s="1"/>
  <c r="AX180" i="1" s="1"/>
  <c r="AS228" i="1"/>
  <c r="AS229" i="1"/>
  <c r="AR218" i="1"/>
  <c r="AR219" i="1" s="1"/>
  <c r="AS215" i="1" s="1"/>
  <c r="AU192" i="1"/>
  <c r="AU193" i="1"/>
  <c r="AW145" i="1"/>
  <c r="AW144" i="1"/>
  <c r="AS168" i="1"/>
  <c r="AS169" i="1"/>
  <c r="AU156" i="1"/>
  <c r="AU157" i="1"/>
  <c r="AQ204" i="1" l="1"/>
  <c r="AQ206" i="1" s="1"/>
  <c r="AQ207" i="1" s="1"/>
  <c r="AR203" i="1" s="1"/>
  <c r="AR205" i="1" s="1"/>
  <c r="BA132" i="1"/>
  <c r="BA134" i="1" s="1"/>
  <c r="BA135" i="1" s="1"/>
  <c r="BB131" i="1" s="1"/>
  <c r="BB132" i="1" s="1"/>
  <c r="AX181" i="1"/>
  <c r="AX182" i="1" s="1"/>
  <c r="AX183" i="1" s="1"/>
  <c r="AY179" i="1" s="1"/>
  <c r="AY181" i="1" s="1"/>
  <c r="AQ120" i="1"/>
  <c r="AQ122" i="1" s="1"/>
  <c r="AU194" i="1"/>
  <c r="AU195" i="1" s="1"/>
  <c r="AV191" i="1" s="1"/>
  <c r="AV193" i="1" s="1"/>
  <c r="AU158" i="1"/>
  <c r="AU159" i="1" s="1"/>
  <c r="AV155" i="1" s="1"/>
  <c r="AS230" i="1"/>
  <c r="AS231" i="1" s="1"/>
  <c r="AT227" i="1" s="1"/>
  <c r="AW146" i="1"/>
  <c r="AW147" i="1" s="1"/>
  <c r="AX143" i="1" s="1"/>
  <c r="AS217" i="1"/>
  <c r="AS216" i="1"/>
  <c r="AS170" i="1"/>
  <c r="AS171" i="1" s="1"/>
  <c r="AT167" i="1" s="1"/>
  <c r="AT168" i="1" s="1"/>
  <c r="AR204" i="1" l="1"/>
  <c r="AR206" i="1" s="1"/>
  <c r="AR207" i="1" s="1"/>
  <c r="AS203" i="1" s="1"/>
  <c r="AS204" i="1" s="1"/>
  <c r="AV192" i="1"/>
  <c r="AV194" i="1" s="1"/>
  <c r="AV195" i="1" s="1"/>
  <c r="AW191" i="1" s="1"/>
  <c r="AQ123" i="1"/>
  <c r="AR119" i="1" s="1"/>
  <c r="AR121" i="1" s="1"/>
  <c r="BB133" i="1"/>
  <c r="BB134" i="1" s="1"/>
  <c r="BB135" i="1" s="1"/>
  <c r="BC131" i="1" s="1"/>
  <c r="AY180" i="1"/>
  <c r="AY182" i="1" s="1"/>
  <c r="AY183" i="1" s="1"/>
  <c r="AZ179" i="1" s="1"/>
  <c r="AX144" i="1"/>
  <c r="AX145" i="1"/>
  <c r="AT228" i="1"/>
  <c r="AT229" i="1"/>
  <c r="AS218" i="1"/>
  <c r="AS219" i="1" s="1"/>
  <c r="AT215" i="1" s="1"/>
  <c r="AT169" i="1"/>
  <c r="AT170" i="1" s="1"/>
  <c r="AT171" i="1" s="1"/>
  <c r="AU167" i="1" s="1"/>
  <c r="AV156" i="1"/>
  <c r="AV157" i="1"/>
  <c r="AV158" i="1" l="1"/>
  <c r="AV159" i="1" s="1"/>
  <c r="AW155" i="1" s="1"/>
  <c r="AR120" i="1"/>
  <c r="AR122" i="1" s="1"/>
  <c r="AS205" i="1"/>
  <c r="AS206" i="1" s="1"/>
  <c r="AS207" i="1" s="1"/>
  <c r="AT203" i="1" s="1"/>
  <c r="AT204" i="1" s="1"/>
  <c r="AT230" i="1"/>
  <c r="AT231" i="1" s="1"/>
  <c r="AU227" i="1" s="1"/>
  <c r="AX146" i="1"/>
  <c r="AX147" i="1" s="1"/>
  <c r="AY143" i="1" s="1"/>
  <c r="AT216" i="1"/>
  <c r="AT217" i="1"/>
  <c r="AU168" i="1"/>
  <c r="AU169" i="1"/>
  <c r="AW192" i="1"/>
  <c r="AW193" i="1"/>
  <c r="AZ180" i="1"/>
  <c r="AZ181" i="1"/>
  <c r="BC133" i="1"/>
  <c r="BC132" i="1"/>
  <c r="AW194" i="1" l="1"/>
  <c r="AW195" i="1" s="1"/>
  <c r="AX191" i="1" s="1"/>
  <c r="AR123" i="1"/>
  <c r="AS119" i="1" s="1"/>
  <c r="AS121" i="1" s="1"/>
  <c r="AZ182" i="1"/>
  <c r="AZ183" i="1" s="1"/>
  <c r="BA179" i="1" s="1"/>
  <c r="BA181" i="1" s="1"/>
  <c r="BC134" i="1"/>
  <c r="BC135" i="1" s="1"/>
  <c r="BD131" i="1" s="1"/>
  <c r="BD132" i="1" s="1"/>
  <c r="AT205" i="1"/>
  <c r="AT206" i="1" s="1"/>
  <c r="AT207" i="1" s="1"/>
  <c r="AU203" i="1" s="1"/>
  <c r="AU205" i="1" s="1"/>
  <c r="AY144" i="1"/>
  <c r="AY145" i="1"/>
  <c r="AU228" i="1"/>
  <c r="AU229" i="1"/>
  <c r="AT218" i="1"/>
  <c r="AT219" i="1" s="1"/>
  <c r="AU215" i="1" s="1"/>
  <c r="AU170" i="1"/>
  <c r="AU171" i="1" s="1"/>
  <c r="AV167" i="1" s="1"/>
  <c r="AW156" i="1"/>
  <c r="AW157" i="1"/>
  <c r="AW158" i="1" l="1"/>
  <c r="AW159" i="1" s="1"/>
  <c r="AX155" i="1" s="1"/>
  <c r="BA180" i="1"/>
  <c r="BA182" i="1" s="1"/>
  <c r="BA183" i="1" s="1"/>
  <c r="BB179" i="1" s="1"/>
  <c r="BD133" i="1"/>
  <c r="BD134" i="1" s="1"/>
  <c r="BD135" i="1" s="1"/>
  <c r="BE131" i="1" s="1"/>
  <c r="BE133" i="1" s="1"/>
  <c r="AS120" i="1"/>
  <c r="AS122" i="1" s="1"/>
  <c r="AS123" i="1" s="1"/>
  <c r="AT119" i="1" s="1"/>
  <c r="AT121" i="1" s="1"/>
  <c r="AU230" i="1"/>
  <c r="AU231" i="1" s="1"/>
  <c r="AV227" i="1" s="1"/>
  <c r="AU204" i="1"/>
  <c r="AU206" i="1" s="1"/>
  <c r="AU207" i="1" s="1"/>
  <c r="AV203" i="1" s="1"/>
  <c r="AV204" i="1" s="1"/>
  <c r="AY146" i="1"/>
  <c r="AY147" i="1" s="1"/>
  <c r="AZ143" i="1" s="1"/>
  <c r="AU216" i="1"/>
  <c r="AU217" i="1"/>
  <c r="AV168" i="1"/>
  <c r="AV169" i="1"/>
  <c r="AX193" i="1"/>
  <c r="AX192" i="1"/>
  <c r="AX194" i="1" l="1"/>
  <c r="AX195" i="1" s="1"/>
  <c r="AY191" i="1" s="1"/>
  <c r="AT120" i="1"/>
  <c r="AT122" i="1" s="1"/>
  <c r="BE132" i="1"/>
  <c r="BE134" i="1" s="1"/>
  <c r="BE135" i="1" s="1"/>
  <c r="BF131" i="1" s="1"/>
  <c r="AV205" i="1"/>
  <c r="AV206" i="1" s="1"/>
  <c r="AV207" i="1" s="1"/>
  <c r="AW203" i="1" s="1"/>
  <c r="AZ144" i="1"/>
  <c r="AZ145" i="1"/>
  <c r="AV228" i="1"/>
  <c r="AV229" i="1"/>
  <c r="AU218" i="1"/>
  <c r="AU219" i="1" s="1"/>
  <c r="AV215" i="1" s="1"/>
  <c r="AV170" i="1"/>
  <c r="AV171" i="1" s="1"/>
  <c r="AW167" i="1" s="1"/>
  <c r="BB180" i="1"/>
  <c r="BB181" i="1"/>
  <c r="AX156" i="1"/>
  <c r="AX157" i="1"/>
  <c r="AX158" i="1" l="1"/>
  <c r="AX159" i="1" s="1"/>
  <c r="AY155" i="1" s="1"/>
  <c r="AT123" i="1"/>
  <c r="AU119" i="1" s="1"/>
  <c r="AU121" i="1" s="1"/>
  <c r="AV230" i="1"/>
  <c r="AV231" i="1" s="1"/>
  <c r="AW227" i="1" s="1"/>
  <c r="BF133" i="1"/>
  <c r="BF132" i="1"/>
  <c r="AZ146" i="1"/>
  <c r="AZ147" i="1" s="1"/>
  <c r="BA143" i="1" s="1"/>
  <c r="AV216" i="1"/>
  <c r="AV217" i="1"/>
  <c r="AW204" i="1"/>
  <c r="AW205" i="1"/>
  <c r="AW168" i="1"/>
  <c r="AW169" i="1"/>
  <c r="BB182" i="1"/>
  <c r="BB183" i="1" s="1"/>
  <c r="BC179" i="1" s="1"/>
  <c r="AY192" i="1"/>
  <c r="AY193" i="1"/>
  <c r="AU120" i="1" l="1"/>
  <c r="AU122" i="1" s="1"/>
  <c r="AU123" i="1" s="1"/>
  <c r="AV119" i="1" s="1"/>
  <c r="AV121" i="1" s="1"/>
  <c r="AY194" i="1"/>
  <c r="AY195" i="1" s="1"/>
  <c r="AZ191" i="1" s="1"/>
  <c r="AV218" i="1"/>
  <c r="AV219" i="1" s="1"/>
  <c r="AW215" i="1" s="1"/>
  <c r="AW217" i="1" s="1"/>
  <c r="BF134" i="1"/>
  <c r="BF135" i="1" s="1"/>
  <c r="BG131" i="1" s="1"/>
  <c r="BA144" i="1"/>
  <c r="BA145" i="1"/>
  <c r="AW228" i="1"/>
  <c r="AW229" i="1"/>
  <c r="AW206" i="1"/>
  <c r="AW207" i="1" s="1"/>
  <c r="AX203" i="1" s="1"/>
  <c r="AX204" i="1" s="1"/>
  <c r="AW170" i="1"/>
  <c r="AW171" i="1" s="1"/>
  <c r="AX167" i="1" s="1"/>
  <c r="BC180" i="1"/>
  <c r="BC181" i="1"/>
  <c r="AY156" i="1"/>
  <c r="AY157" i="1"/>
  <c r="AV120" i="1" l="1"/>
  <c r="AV122" i="1" s="1"/>
  <c r="AV123" i="1" s="1"/>
  <c r="AW119" i="1" s="1"/>
  <c r="AW121" i="1" s="1"/>
  <c r="AW216" i="1"/>
  <c r="AW218" i="1" s="1"/>
  <c r="AW219" i="1" s="1"/>
  <c r="AX215" i="1" s="1"/>
  <c r="AX217" i="1" s="1"/>
  <c r="AW230" i="1"/>
  <c r="AW231" i="1" s="1"/>
  <c r="AX227" i="1" s="1"/>
  <c r="AX229" i="1" s="1"/>
  <c r="AY158" i="1"/>
  <c r="AY159" i="1" s="1"/>
  <c r="AZ155" i="1" s="1"/>
  <c r="BG132" i="1"/>
  <c r="BG133" i="1"/>
  <c r="AX205" i="1"/>
  <c r="AX206" i="1" s="1"/>
  <c r="AX207" i="1" s="1"/>
  <c r="AY203" i="1" s="1"/>
  <c r="BA146" i="1"/>
  <c r="BA147" i="1" s="1"/>
  <c r="BB143" i="1" s="1"/>
  <c r="AX169" i="1"/>
  <c r="AX168" i="1"/>
  <c r="BC182" i="1"/>
  <c r="BC183" i="1" s="1"/>
  <c r="BD179" i="1" s="1"/>
  <c r="AZ192" i="1"/>
  <c r="AZ193" i="1"/>
  <c r="AX170" i="1" l="1"/>
  <c r="AX171" i="1" s="1"/>
  <c r="AY167" i="1" s="1"/>
  <c r="AY169" i="1" s="1"/>
  <c r="AX216" i="1"/>
  <c r="AX218" i="1" s="1"/>
  <c r="AX219" i="1" s="1"/>
  <c r="AY215" i="1" s="1"/>
  <c r="AY216" i="1" s="1"/>
  <c r="AW120" i="1"/>
  <c r="AW122" i="1" s="1"/>
  <c r="AW123" i="1" s="1"/>
  <c r="AX119" i="1" s="1"/>
  <c r="AX121" i="1" s="1"/>
  <c r="AZ156" i="1"/>
  <c r="AX228" i="1"/>
  <c r="AX230" i="1" s="1"/>
  <c r="AX231" i="1" s="1"/>
  <c r="AY227" i="1" s="1"/>
  <c r="AY228" i="1" s="1"/>
  <c r="AZ157" i="1"/>
  <c r="BG134" i="1"/>
  <c r="BG135" i="1" s="1"/>
  <c r="BH131" i="1" s="1"/>
  <c r="BB145" i="1"/>
  <c r="BB144" i="1"/>
  <c r="AY205" i="1"/>
  <c r="AY204" i="1"/>
  <c r="AZ194" i="1"/>
  <c r="AZ195" i="1" s="1"/>
  <c r="BA191" i="1" s="1"/>
  <c r="BD180" i="1"/>
  <c r="BD181" i="1"/>
  <c r="AY168" i="1" l="1"/>
  <c r="AY170" i="1" s="1"/>
  <c r="AY171" i="1" s="1"/>
  <c r="AZ167" i="1" s="1"/>
  <c r="AZ168" i="1" s="1"/>
  <c r="AZ158" i="1"/>
  <c r="AZ159" i="1" s="1"/>
  <c r="BA155" i="1" s="1"/>
  <c r="BA157" i="1" s="1"/>
  <c r="AY217" i="1"/>
  <c r="AY218" i="1" s="1"/>
  <c r="AY219" i="1" s="1"/>
  <c r="AZ215" i="1" s="1"/>
  <c r="AZ216" i="1" s="1"/>
  <c r="AX120" i="1"/>
  <c r="AX122" i="1" s="1"/>
  <c r="AX123" i="1" s="1"/>
  <c r="AY119" i="1" s="1"/>
  <c r="AY121" i="1" s="1"/>
  <c r="AY206" i="1"/>
  <c r="AY207" i="1" s="1"/>
  <c r="AZ203" i="1" s="1"/>
  <c r="AZ205" i="1" s="1"/>
  <c r="AY229" i="1"/>
  <c r="AY230" i="1" s="1"/>
  <c r="AY231" i="1" s="1"/>
  <c r="AZ227" i="1" s="1"/>
  <c r="BH132" i="1"/>
  <c r="BH133" i="1"/>
  <c r="BB146" i="1"/>
  <c r="BB147" i="1" s="1"/>
  <c r="BC143" i="1" s="1"/>
  <c r="BC144" i="1" s="1"/>
  <c r="BD182" i="1"/>
  <c r="BD183" i="1" s="1"/>
  <c r="BE179" i="1" s="1"/>
  <c r="BE180" i="1" s="1"/>
  <c r="BA192" i="1"/>
  <c r="BA193" i="1"/>
  <c r="AZ169" i="1" l="1"/>
  <c r="AZ170" i="1" s="1"/>
  <c r="AZ171" i="1" s="1"/>
  <c r="BA167" i="1" s="1"/>
  <c r="BA169" i="1" s="1"/>
  <c r="BA156" i="1"/>
  <c r="BA158" i="1" s="1"/>
  <c r="BA159" i="1" s="1"/>
  <c r="BB155" i="1" s="1"/>
  <c r="BB156" i="1" s="1"/>
  <c r="AZ217" i="1"/>
  <c r="AZ218" i="1" s="1"/>
  <c r="AZ219" i="1" s="1"/>
  <c r="BA215" i="1" s="1"/>
  <c r="BA216" i="1" s="1"/>
  <c r="AZ204" i="1"/>
  <c r="AZ206" i="1" s="1"/>
  <c r="AZ207" i="1" s="1"/>
  <c r="BA203" i="1" s="1"/>
  <c r="BA205" i="1" s="1"/>
  <c r="AY120" i="1"/>
  <c r="F39" i="1" s="1"/>
  <c r="F40" i="1"/>
  <c r="BC145" i="1"/>
  <c r="BC146" i="1" s="1"/>
  <c r="BC147" i="1" s="1"/>
  <c r="BD143" i="1" s="1"/>
  <c r="BE181" i="1"/>
  <c r="BE182" i="1" s="1"/>
  <c r="BE183" i="1" s="1"/>
  <c r="BF179" i="1" s="1"/>
  <c r="AZ228" i="1"/>
  <c r="AZ229" i="1"/>
  <c r="BH134" i="1"/>
  <c r="BH135" i="1" s="1"/>
  <c r="BI131" i="1" s="1"/>
  <c r="BA194" i="1"/>
  <c r="BA195" i="1" s="1"/>
  <c r="BB191" i="1" s="1"/>
  <c r="F96" i="1" l="1"/>
  <c r="BA168" i="1"/>
  <c r="BA170" i="1" s="1"/>
  <c r="BA171" i="1" s="1"/>
  <c r="BB167" i="1" s="1"/>
  <c r="BB169" i="1" s="1"/>
  <c r="BA217" i="1"/>
  <c r="BA218" i="1" s="1"/>
  <c r="BA219" i="1" s="1"/>
  <c r="BB215" i="1" s="1"/>
  <c r="BB157" i="1"/>
  <c r="BB158" i="1" s="1"/>
  <c r="BB159" i="1" s="1"/>
  <c r="BC155" i="1" s="1"/>
  <c r="AY122" i="1"/>
  <c r="AY123" i="1" s="1"/>
  <c r="AZ119" i="1" s="1"/>
  <c r="AZ121" i="1" s="1"/>
  <c r="BD144" i="1"/>
  <c r="BD145" i="1"/>
  <c r="BA204" i="1"/>
  <c r="BA206" i="1" s="1"/>
  <c r="BA207" i="1" s="1"/>
  <c r="BB203" i="1" s="1"/>
  <c r="BI133" i="1"/>
  <c r="BI132" i="1"/>
  <c r="AZ230" i="1"/>
  <c r="AZ231" i="1" s="1"/>
  <c r="BA227" i="1" s="1"/>
  <c r="BA229" i="1" s="1"/>
  <c r="BB192" i="1"/>
  <c r="BB193" i="1"/>
  <c r="BF180" i="1"/>
  <c r="BF181" i="1"/>
  <c r="F41" i="1" l="1"/>
  <c r="AZ120" i="1"/>
  <c r="G38" i="1"/>
  <c r="BI134" i="1"/>
  <c r="BI135" i="1" s="1"/>
  <c r="BJ131" i="1" s="1"/>
  <c r="BJ133" i="1" s="1"/>
  <c r="BB168" i="1"/>
  <c r="BB170" i="1" s="1"/>
  <c r="BB171" i="1" s="1"/>
  <c r="BC167" i="1" s="1"/>
  <c r="BD146" i="1"/>
  <c r="BD147" i="1" s="1"/>
  <c r="BE143" i="1" s="1"/>
  <c r="BE145" i="1" s="1"/>
  <c r="BB205" i="1"/>
  <c r="BB204" i="1"/>
  <c r="BA228" i="1"/>
  <c r="BA230" i="1" s="1"/>
  <c r="BA231" i="1" s="1"/>
  <c r="BB227" i="1" s="1"/>
  <c r="BB216" i="1"/>
  <c r="BB217" i="1"/>
  <c r="BB194" i="1"/>
  <c r="BB195" i="1" s="1"/>
  <c r="BC191" i="1" s="1"/>
  <c r="BF182" i="1"/>
  <c r="BF183" i="1" s="1"/>
  <c r="BG179" i="1" s="1"/>
  <c r="BG180" i="1" s="1"/>
  <c r="BC156" i="1"/>
  <c r="BC157" i="1"/>
  <c r="BB206" i="1" l="1"/>
  <c r="BB207" i="1" s="1"/>
  <c r="BC203" i="1" s="1"/>
  <c r="BC205" i="1" s="1"/>
  <c r="BJ132" i="1"/>
  <c r="BJ134" i="1" s="1"/>
  <c r="BJ135" i="1" s="1"/>
  <c r="BK131" i="1" s="1"/>
  <c r="BK132" i="1" s="1"/>
  <c r="BB218" i="1"/>
  <c r="BB219" i="1" s="1"/>
  <c r="BC215" i="1" s="1"/>
  <c r="BC216" i="1" s="1"/>
  <c r="AZ122" i="1"/>
  <c r="BE144" i="1"/>
  <c r="BE146" i="1" s="1"/>
  <c r="BE147" i="1" s="1"/>
  <c r="BF143" i="1" s="1"/>
  <c r="BF145" i="1" s="1"/>
  <c r="BG181" i="1"/>
  <c r="BG182" i="1" s="1"/>
  <c r="BG183" i="1" s="1"/>
  <c r="BH179" i="1" s="1"/>
  <c r="BB229" i="1"/>
  <c r="BB228" i="1"/>
  <c r="BC158" i="1"/>
  <c r="BC159" i="1" s="1"/>
  <c r="BD155" i="1" s="1"/>
  <c r="BC192" i="1"/>
  <c r="BC193" i="1"/>
  <c r="BC169" i="1"/>
  <c r="BC168" i="1"/>
  <c r="BC204" i="1" l="1"/>
  <c r="BC206" i="1" s="1"/>
  <c r="BC207" i="1" s="1"/>
  <c r="BD203" i="1" s="1"/>
  <c r="BD204" i="1" s="1"/>
  <c r="BC217" i="1"/>
  <c r="BC218" i="1" s="1"/>
  <c r="BC219" i="1" s="1"/>
  <c r="BD215" i="1" s="1"/>
  <c r="BD217" i="1" s="1"/>
  <c r="BK133" i="1"/>
  <c r="BK134" i="1" s="1"/>
  <c r="BK135" i="1" s="1"/>
  <c r="BL131" i="1" s="1"/>
  <c r="AZ123" i="1"/>
  <c r="BA119" i="1" s="1"/>
  <c r="BA121" i="1" s="1"/>
  <c r="BF144" i="1"/>
  <c r="BF146" i="1" s="1"/>
  <c r="BF147" i="1" s="1"/>
  <c r="BG143" i="1" s="1"/>
  <c r="BG144" i="1" s="1"/>
  <c r="BB230" i="1"/>
  <c r="BB231" i="1" s="1"/>
  <c r="BC227" i="1" s="1"/>
  <c r="BD205" i="1"/>
  <c r="BC194" i="1"/>
  <c r="BC195" i="1" s="1"/>
  <c r="BD191" i="1" s="1"/>
  <c r="BD193" i="1" s="1"/>
  <c r="BC170" i="1"/>
  <c r="BC171" i="1" s="1"/>
  <c r="BD167" i="1" s="1"/>
  <c r="BD169" i="1" s="1"/>
  <c r="BH180" i="1"/>
  <c r="BH181" i="1"/>
  <c r="BD156" i="1"/>
  <c r="BD157" i="1"/>
  <c r="BA120" i="1" l="1"/>
  <c r="BG145" i="1"/>
  <c r="BG146" i="1" s="1"/>
  <c r="BG147" i="1" s="1"/>
  <c r="BH143" i="1" s="1"/>
  <c r="BC229" i="1"/>
  <c r="BC228" i="1"/>
  <c r="BL133" i="1"/>
  <c r="BL132" i="1"/>
  <c r="BD158" i="1"/>
  <c r="BD159" i="1" s="1"/>
  <c r="BE155" i="1" s="1"/>
  <c r="BD192" i="1"/>
  <c r="BD194" i="1" s="1"/>
  <c r="BD195" i="1" s="1"/>
  <c r="BE191" i="1" s="1"/>
  <c r="BD216" i="1"/>
  <c r="BD218" i="1" s="1"/>
  <c r="BD219" i="1" s="1"/>
  <c r="BE215" i="1" s="1"/>
  <c r="BD206" i="1"/>
  <c r="BD207" i="1" s="1"/>
  <c r="BE203" i="1" s="1"/>
  <c r="BD168" i="1"/>
  <c r="BD170" i="1" s="1"/>
  <c r="BD171" i="1" s="1"/>
  <c r="BE167" i="1" s="1"/>
  <c r="BH182" i="1"/>
  <c r="BH183" i="1" s="1"/>
  <c r="BI179" i="1" s="1"/>
  <c r="BI181" i="1" s="1"/>
  <c r="BA122" i="1" l="1"/>
  <c r="BH145" i="1"/>
  <c r="BH144" i="1"/>
  <c r="BI180" i="1"/>
  <c r="BI182" i="1" s="1"/>
  <c r="BI183" i="1" s="1"/>
  <c r="BJ179" i="1" s="1"/>
  <c r="BC230" i="1"/>
  <c r="BC231" i="1" s="1"/>
  <c r="BD227" i="1" s="1"/>
  <c r="BD229" i="1" s="1"/>
  <c r="BL134" i="1"/>
  <c r="BL135" i="1" s="1"/>
  <c r="BM131" i="1" s="1"/>
  <c r="BM132" i="1" s="1"/>
  <c r="BE216" i="1"/>
  <c r="BE217" i="1"/>
  <c r="BE204" i="1"/>
  <c r="BE205" i="1"/>
  <c r="BE192" i="1"/>
  <c r="BE193" i="1"/>
  <c r="BE168" i="1"/>
  <c r="BE169" i="1"/>
  <c r="BE156" i="1"/>
  <c r="BE157" i="1"/>
  <c r="BH146" i="1" l="1"/>
  <c r="BH147" i="1" s="1"/>
  <c r="BI143" i="1" s="1"/>
  <c r="BI145" i="1" s="1"/>
  <c r="BD228" i="1"/>
  <c r="BD230" i="1" s="1"/>
  <c r="BD231" i="1" s="1"/>
  <c r="BE227" i="1" s="1"/>
  <c r="BA123" i="1"/>
  <c r="BB119" i="1" s="1"/>
  <c r="BB121" i="1" s="1"/>
  <c r="BM133" i="1"/>
  <c r="BM134" i="1" s="1"/>
  <c r="BM135" i="1" s="1"/>
  <c r="BN131" i="1" s="1"/>
  <c r="BN133" i="1" s="1"/>
  <c r="BE158" i="1"/>
  <c r="BE159" i="1" s="1"/>
  <c r="BF155" i="1" s="1"/>
  <c r="BE194" i="1"/>
  <c r="BE195" i="1" s="1"/>
  <c r="BF191" i="1" s="1"/>
  <c r="BF192" i="1" s="1"/>
  <c r="BE206" i="1"/>
  <c r="BE207" i="1" s="1"/>
  <c r="BF203" i="1" s="1"/>
  <c r="BF204" i="1" s="1"/>
  <c r="BE218" i="1"/>
  <c r="BE219" i="1" s="1"/>
  <c r="BF215" i="1" s="1"/>
  <c r="BE170" i="1"/>
  <c r="BE171" i="1" s="1"/>
  <c r="BF167" i="1" s="1"/>
  <c r="BF169" i="1" s="1"/>
  <c r="BJ180" i="1"/>
  <c r="BJ181" i="1"/>
  <c r="BI144" i="1" l="1"/>
  <c r="BI146" i="1" s="1"/>
  <c r="BI147" i="1" s="1"/>
  <c r="BJ143" i="1" s="1"/>
  <c r="BB120" i="1"/>
  <c r="BB122" i="1" s="1"/>
  <c r="BF193" i="1"/>
  <c r="BF194" i="1" s="1"/>
  <c r="BF195" i="1" s="1"/>
  <c r="BG191" i="1" s="1"/>
  <c r="BN132" i="1"/>
  <c r="BN134" i="1" s="1"/>
  <c r="BN135" i="1" s="1"/>
  <c r="BO131" i="1" s="1"/>
  <c r="BO133" i="1" s="1"/>
  <c r="BE229" i="1"/>
  <c r="BE228" i="1"/>
  <c r="BF205" i="1"/>
  <c r="BF206" i="1" s="1"/>
  <c r="BF207" i="1" s="1"/>
  <c r="BG203" i="1" s="1"/>
  <c r="BF168" i="1"/>
  <c r="BF170" i="1" s="1"/>
  <c r="BF171" i="1" s="1"/>
  <c r="BG167" i="1" s="1"/>
  <c r="BF216" i="1"/>
  <c r="BF217" i="1"/>
  <c r="BJ182" i="1"/>
  <c r="BJ183" i="1" s="1"/>
  <c r="BK179" i="1" s="1"/>
  <c r="BK181" i="1" s="1"/>
  <c r="BF156" i="1"/>
  <c r="BF157" i="1"/>
  <c r="BE230" i="1" l="1"/>
  <c r="BE231" i="1" s="1"/>
  <c r="BF227" i="1" s="1"/>
  <c r="BF228" i="1" s="1"/>
  <c r="BB123" i="1"/>
  <c r="BC119" i="1" s="1"/>
  <c r="BC121" i="1" s="1"/>
  <c r="BF158" i="1"/>
  <c r="BF159" i="1" s="1"/>
  <c r="BG155" i="1" s="1"/>
  <c r="BO132" i="1"/>
  <c r="BO134" i="1" s="1"/>
  <c r="BO135" i="1" s="1"/>
  <c r="BP131" i="1" s="1"/>
  <c r="BK180" i="1"/>
  <c r="BK182" i="1" s="1"/>
  <c r="BK183" i="1" s="1"/>
  <c r="BL179" i="1" s="1"/>
  <c r="BL181" i="1" s="1"/>
  <c r="BG204" i="1"/>
  <c r="BG205" i="1"/>
  <c r="BJ145" i="1"/>
  <c r="BJ144" i="1"/>
  <c r="BF218" i="1"/>
  <c r="BF219" i="1" s="1"/>
  <c r="BG215" i="1" s="1"/>
  <c r="BG192" i="1"/>
  <c r="BG193" i="1"/>
  <c r="BG168" i="1"/>
  <c r="BG169" i="1"/>
  <c r="BF229" i="1" l="1"/>
  <c r="BF230" i="1" s="1"/>
  <c r="BF231" i="1" s="1"/>
  <c r="BG227" i="1" s="1"/>
  <c r="BG229" i="1" s="1"/>
  <c r="BJ146" i="1"/>
  <c r="BJ147" i="1" s="1"/>
  <c r="BK143" i="1" s="1"/>
  <c r="BK145" i="1" s="1"/>
  <c r="BC120" i="1"/>
  <c r="BG206" i="1"/>
  <c r="BG207" i="1" s="1"/>
  <c r="BH203" i="1" s="1"/>
  <c r="BH205" i="1" s="1"/>
  <c r="BL180" i="1"/>
  <c r="BL182" i="1" s="1"/>
  <c r="BL183" i="1" s="1"/>
  <c r="BM179" i="1" s="1"/>
  <c r="BP133" i="1"/>
  <c r="BP132" i="1"/>
  <c r="BG216" i="1"/>
  <c r="BG217" i="1"/>
  <c r="BG194" i="1"/>
  <c r="BG195" i="1" s="1"/>
  <c r="BH191" i="1" s="1"/>
  <c r="BG170" i="1"/>
  <c r="BG171" i="1" s="1"/>
  <c r="BH167" i="1" s="1"/>
  <c r="BH168" i="1" s="1"/>
  <c r="BG156" i="1"/>
  <c r="BG157" i="1"/>
  <c r="BG228" i="1" l="1"/>
  <c r="BG230" i="1" s="1"/>
  <c r="BG231" i="1" s="1"/>
  <c r="BH227" i="1" s="1"/>
  <c r="BK144" i="1"/>
  <c r="BK146" i="1" s="1"/>
  <c r="BK147" i="1" s="1"/>
  <c r="BL143" i="1" s="1"/>
  <c r="BH204" i="1"/>
  <c r="BH206" i="1" s="1"/>
  <c r="BH207" i="1" s="1"/>
  <c r="BI203" i="1" s="1"/>
  <c r="BI204" i="1" s="1"/>
  <c r="BC122" i="1"/>
  <c r="BG158" i="1"/>
  <c r="BG159" i="1" s="1"/>
  <c r="BH155" i="1" s="1"/>
  <c r="BH156" i="1" s="1"/>
  <c r="BM180" i="1"/>
  <c r="BM181" i="1"/>
  <c r="BH169" i="1"/>
  <c r="BH170" i="1" s="1"/>
  <c r="BH171" i="1" s="1"/>
  <c r="BI167" i="1" s="1"/>
  <c r="BP134" i="1"/>
  <c r="BP135" i="1" s="1"/>
  <c r="BQ131" i="1" s="1"/>
  <c r="BG218" i="1"/>
  <c r="BG219" i="1" s="1"/>
  <c r="BH215" i="1" s="1"/>
  <c r="BH193" i="1"/>
  <c r="BH192" i="1"/>
  <c r="BH157" i="1" l="1"/>
  <c r="BH158" i="1" s="1"/>
  <c r="BH159" i="1" s="1"/>
  <c r="BI155" i="1" s="1"/>
  <c r="BC123" i="1"/>
  <c r="BD119" i="1" s="1"/>
  <c r="BD121" i="1" s="1"/>
  <c r="BM182" i="1"/>
  <c r="BM183" i="1" s="1"/>
  <c r="BN179" i="1" s="1"/>
  <c r="BN180" i="1" s="1"/>
  <c r="BQ133" i="1"/>
  <c r="BQ132" i="1"/>
  <c r="BI168" i="1"/>
  <c r="BI169" i="1"/>
  <c r="BI205" i="1"/>
  <c r="BI206" i="1" s="1"/>
  <c r="BI207" i="1" s="1"/>
  <c r="BJ203" i="1" s="1"/>
  <c r="BJ204" i="1" s="1"/>
  <c r="BL144" i="1"/>
  <c r="BL145" i="1"/>
  <c r="BH228" i="1"/>
  <c r="BH229" i="1"/>
  <c r="BH217" i="1"/>
  <c r="BH216" i="1"/>
  <c r="BH194" i="1"/>
  <c r="BH195" i="1" s="1"/>
  <c r="BI191" i="1" s="1"/>
  <c r="BI192" i="1" s="1"/>
  <c r="BN181" i="1" l="1"/>
  <c r="BN182" i="1" s="1"/>
  <c r="BN183" i="1" s="1"/>
  <c r="BO179" i="1" s="1"/>
  <c r="BO180" i="1" s="1"/>
  <c r="BD120" i="1"/>
  <c r="BQ134" i="1"/>
  <c r="BQ135" i="1" s="1"/>
  <c r="BR131" i="1" s="1"/>
  <c r="BR133" i="1" s="1"/>
  <c r="BI170" i="1"/>
  <c r="BI171" i="1" s="1"/>
  <c r="BJ167" i="1" s="1"/>
  <c r="BJ169" i="1" s="1"/>
  <c r="BJ205" i="1"/>
  <c r="BJ206" i="1" s="1"/>
  <c r="BJ207" i="1" s="1"/>
  <c r="BK203" i="1" s="1"/>
  <c r="BL146" i="1"/>
  <c r="BL147" i="1" s="1"/>
  <c r="BM143" i="1" s="1"/>
  <c r="BM144" i="1" s="1"/>
  <c r="BH230" i="1"/>
  <c r="BH231" i="1" s="1"/>
  <c r="BI227" i="1" s="1"/>
  <c r="BH218" i="1"/>
  <c r="BH219" i="1" s="1"/>
  <c r="BI215" i="1" s="1"/>
  <c r="BI217" i="1" s="1"/>
  <c r="BI193" i="1"/>
  <c r="BI194" i="1" s="1"/>
  <c r="BI195" i="1" s="1"/>
  <c r="BJ191" i="1" s="1"/>
  <c r="BI156" i="1"/>
  <c r="BI157" i="1"/>
  <c r="BM145" i="1" l="1"/>
  <c r="BM146" i="1" s="1"/>
  <c r="BM147" i="1" s="1"/>
  <c r="BN143" i="1" s="1"/>
  <c r="BR132" i="1"/>
  <c r="BR134" i="1" s="1"/>
  <c r="BR135" i="1" s="1"/>
  <c r="BS131" i="1" s="1"/>
  <c r="BS132" i="1" s="1"/>
  <c r="BD122" i="1"/>
  <c r="BD123" i="1" s="1"/>
  <c r="BE119" i="1" s="1"/>
  <c r="BE121" i="1" s="1"/>
  <c r="BJ168" i="1"/>
  <c r="BJ170" i="1" s="1"/>
  <c r="BJ171" i="1" s="1"/>
  <c r="BK167" i="1" s="1"/>
  <c r="BI158" i="1"/>
  <c r="BI159" i="1" s="1"/>
  <c r="BJ155" i="1" s="1"/>
  <c r="BI216" i="1"/>
  <c r="BI218" i="1" s="1"/>
  <c r="BI219" i="1" s="1"/>
  <c r="BJ215" i="1" s="1"/>
  <c r="BJ217" i="1" s="1"/>
  <c r="BO181" i="1"/>
  <c r="BO182" i="1" s="1"/>
  <c r="BO183" i="1" s="1"/>
  <c r="BP179" i="1" s="1"/>
  <c r="BP181" i="1" s="1"/>
  <c r="BK204" i="1"/>
  <c r="BK205" i="1"/>
  <c r="BI228" i="1"/>
  <c r="BI229" i="1"/>
  <c r="BJ192" i="1"/>
  <c r="BJ193" i="1"/>
  <c r="BJ216" i="1" l="1"/>
  <c r="BJ218" i="1" s="1"/>
  <c r="BJ219" i="1" s="1"/>
  <c r="BK215" i="1" s="1"/>
  <c r="BK217" i="1" s="1"/>
  <c r="BK168" i="1"/>
  <c r="BK169" i="1"/>
  <c r="BE120" i="1"/>
  <c r="BS133" i="1"/>
  <c r="BS134" i="1" s="1"/>
  <c r="BS135" i="1" s="1"/>
  <c r="BT131" i="1" s="1"/>
  <c r="BK206" i="1"/>
  <c r="BK207" i="1" s="1"/>
  <c r="BL203" i="1" s="1"/>
  <c r="BI230" i="1"/>
  <c r="BI231" i="1" s="1"/>
  <c r="BJ227" i="1" s="1"/>
  <c r="BP180" i="1"/>
  <c r="BP182" i="1" s="1"/>
  <c r="BP183" i="1" s="1"/>
  <c r="BQ179" i="1" s="1"/>
  <c r="BQ180" i="1" s="1"/>
  <c r="BN145" i="1"/>
  <c r="BN144" i="1"/>
  <c r="BJ194" i="1"/>
  <c r="BJ195" i="1" s="1"/>
  <c r="BK191" i="1" s="1"/>
  <c r="BJ156" i="1"/>
  <c r="BJ157" i="1"/>
  <c r="BK170" i="1" l="1"/>
  <c r="BK171" i="1" s="1"/>
  <c r="BL167" i="1" s="1"/>
  <c r="BL169" i="1" s="1"/>
  <c r="BK216" i="1"/>
  <c r="BK218" i="1" s="1"/>
  <c r="BK219" i="1" s="1"/>
  <c r="BL215" i="1" s="1"/>
  <c r="BE122" i="1"/>
  <c r="BE123" i="1" s="1"/>
  <c r="BF119" i="1" s="1"/>
  <c r="BF121" i="1" s="1"/>
  <c r="BJ158" i="1"/>
  <c r="BJ159" i="1" s="1"/>
  <c r="BK155" i="1" s="1"/>
  <c r="BL205" i="1"/>
  <c r="BL204" i="1"/>
  <c r="BJ229" i="1"/>
  <c r="BJ228" i="1"/>
  <c r="BQ181" i="1"/>
  <c r="BQ182" i="1" s="1"/>
  <c r="BQ183" i="1" s="1"/>
  <c r="BR179" i="1" s="1"/>
  <c r="BN146" i="1"/>
  <c r="BN147" i="1" s="1"/>
  <c r="BO143" i="1" s="1"/>
  <c r="BO144" i="1" s="1"/>
  <c r="BK192" i="1"/>
  <c r="BK193" i="1"/>
  <c r="BT132" i="1"/>
  <c r="BT133" i="1"/>
  <c r="BL168" i="1" l="1"/>
  <c r="BL170" i="1" s="1"/>
  <c r="BL171" i="1" s="1"/>
  <c r="BM167" i="1" s="1"/>
  <c r="BM169" i="1" s="1"/>
  <c r="BF120" i="1"/>
  <c r="BF122" i="1" s="1"/>
  <c r="BF123" i="1" s="1"/>
  <c r="BG119" i="1" s="1"/>
  <c r="BG121" i="1" s="1"/>
  <c r="BL206" i="1"/>
  <c r="BL207" i="1" s="1"/>
  <c r="BM203" i="1" s="1"/>
  <c r="BM205" i="1" s="1"/>
  <c r="BJ230" i="1"/>
  <c r="BJ231" i="1" s="1"/>
  <c r="BK227" i="1" s="1"/>
  <c r="BK229" i="1" s="1"/>
  <c r="BO145" i="1"/>
  <c r="BO146" i="1" s="1"/>
  <c r="BO147" i="1" s="1"/>
  <c r="BP143" i="1" s="1"/>
  <c r="BP144" i="1" s="1"/>
  <c r="BK194" i="1"/>
  <c r="BK195" i="1" s="1"/>
  <c r="BL191" i="1" s="1"/>
  <c r="BL216" i="1"/>
  <c r="BL217" i="1"/>
  <c r="BR180" i="1"/>
  <c r="BR181" i="1"/>
  <c r="BK157" i="1"/>
  <c r="BK156" i="1"/>
  <c r="BT134" i="1"/>
  <c r="BT135" i="1" s="1"/>
  <c r="BU131" i="1" s="1"/>
  <c r="BU133" i="1" s="1"/>
  <c r="BM168" i="1" l="1"/>
  <c r="BM170" i="1" s="1"/>
  <c r="BM171" i="1" s="1"/>
  <c r="BN167" i="1" s="1"/>
  <c r="BN169" i="1" s="1"/>
  <c r="BG120" i="1"/>
  <c r="BG122" i="1" s="1"/>
  <c r="BG123" i="1" s="1"/>
  <c r="BH119" i="1" s="1"/>
  <c r="BH121" i="1" s="1"/>
  <c r="BM204" i="1"/>
  <c r="BM206" i="1" s="1"/>
  <c r="BM207" i="1" s="1"/>
  <c r="BN203" i="1" s="1"/>
  <c r="BN205" i="1" s="1"/>
  <c r="BK228" i="1"/>
  <c r="BK230" i="1" s="1"/>
  <c r="BK231" i="1" s="1"/>
  <c r="BL227" i="1" s="1"/>
  <c r="BU132" i="1"/>
  <c r="BU134" i="1" s="1"/>
  <c r="BU135" i="1" s="1"/>
  <c r="BV131" i="1" s="1"/>
  <c r="BV132" i="1" s="1"/>
  <c r="BL218" i="1"/>
  <c r="BL219" i="1" s="1"/>
  <c r="BM215" i="1" s="1"/>
  <c r="BM216" i="1" s="1"/>
  <c r="BK158" i="1"/>
  <c r="BK159" i="1" s="1"/>
  <c r="BL155" i="1" s="1"/>
  <c r="BP145" i="1"/>
  <c r="BP146" i="1" s="1"/>
  <c r="BP147" i="1" s="1"/>
  <c r="BQ143" i="1" s="1"/>
  <c r="BR182" i="1"/>
  <c r="BR183" i="1" s="1"/>
  <c r="BS179" i="1" s="1"/>
  <c r="BL192" i="1"/>
  <c r="BL193" i="1"/>
  <c r="BN168" i="1" l="1"/>
  <c r="BN170" i="1" s="1"/>
  <c r="BN171" i="1" s="1"/>
  <c r="BO167" i="1" s="1"/>
  <c r="BO169" i="1" s="1"/>
  <c r="BN204" i="1"/>
  <c r="BN206" i="1" s="1"/>
  <c r="BN207" i="1" s="1"/>
  <c r="BO203" i="1" s="1"/>
  <c r="BH120" i="1"/>
  <c r="BH122" i="1" s="1"/>
  <c r="BH123" i="1" s="1"/>
  <c r="BI119" i="1" s="1"/>
  <c r="BI121" i="1" s="1"/>
  <c r="BM217" i="1"/>
  <c r="BM218" i="1" s="1"/>
  <c r="BM219" i="1" s="1"/>
  <c r="BN215" i="1" s="1"/>
  <c r="BN216" i="1" s="1"/>
  <c r="BV133" i="1"/>
  <c r="BV134" i="1" s="1"/>
  <c r="BV135" i="1" s="1"/>
  <c r="BW131" i="1" s="1"/>
  <c r="BL194" i="1"/>
  <c r="BL195" i="1" s="1"/>
  <c r="BM191" i="1" s="1"/>
  <c r="BQ144" i="1"/>
  <c r="BQ145" i="1"/>
  <c r="BL228" i="1"/>
  <c r="BL229" i="1"/>
  <c r="BS180" i="1"/>
  <c r="BS181" i="1"/>
  <c r="BL156" i="1"/>
  <c r="BL157" i="1"/>
  <c r="BO168" i="1" l="1"/>
  <c r="BO170" i="1" s="1"/>
  <c r="BO171" i="1" s="1"/>
  <c r="BP167" i="1" s="1"/>
  <c r="BP169" i="1" s="1"/>
  <c r="BI120" i="1"/>
  <c r="BI122" i="1" s="1"/>
  <c r="BI123" i="1" s="1"/>
  <c r="BJ119" i="1" s="1"/>
  <c r="BJ121" i="1" s="1"/>
  <c r="BL230" i="1"/>
  <c r="BL231" i="1" s="1"/>
  <c r="BM227" i="1" s="1"/>
  <c r="BM229" i="1" s="1"/>
  <c r="BN217" i="1"/>
  <c r="BN218" i="1" s="1"/>
  <c r="BN219" i="1" s="1"/>
  <c r="BO215" i="1" s="1"/>
  <c r="BL158" i="1"/>
  <c r="BL159" i="1" s="1"/>
  <c r="BM155" i="1" s="1"/>
  <c r="BW132" i="1"/>
  <c r="BW133" i="1"/>
  <c r="BS182" i="1"/>
  <c r="BS183" i="1" s="1"/>
  <c r="BT179" i="1" s="1"/>
  <c r="BQ146" i="1"/>
  <c r="BQ147" i="1" s="1"/>
  <c r="BR143" i="1" s="1"/>
  <c r="BR144" i="1" s="1"/>
  <c r="BO204" i="1"/>
  <c r="BO205" i="1"/>
  <c r="BM192" i="1"/>
  <c r="BM193" i="1"/>
  <c r="BJ120" i="1" l="1"/>
  <c r="BJ122" i="1" s="1"/>
  <c r="BJ123" i="1" s="1"/>
  <c r="BK119" i="1" s="1"/>
  <c r="BK121" i="1" s="1"/>
  <c r="BW134" i="1"/>
  <c r="BW135" i="1" s="1"/>
  <c r="BX131" i="1" s="1"/>
  <c r="BX133" i="1" s="1"/>
  <c r="BM228" i="1"/>
  <c r="BM230" i="1" s="1"/>
  <c r="BM231" i="1" s="1"/>
  <c r="BN227" i="1" s="1"/>
  <c r="BR145" i="1"/>
  <c r="BR146" i="1" s="1"/>
  <c r="BR147" i="1" s="1"/>
  <c r="BS143" i="1" s="1"/>
  <c r="BP168" i="1"/>
  <c r="BP170" i="1" s="1"/>
  <c r="BP171" i="1" s="1"/>
  <c r="BQ167" i="1" s="1"/>
  <c r="BO206" i="1"/>
  <c r="BO207" i="1" s="1"/>
  <c r="BP203" i="1" s="1"/>
  <c r="BO216" i="1"/>
  <c r="BO217" i="1"/>
  <c r="BM194" i="1"/>
  <c r="BM195" i="1" s="1"/>
  <c r="BN191" i="1" s="1"/>
  <c r="BT180" i="1"/>
  <c r="BT181" i="1"/>
  <c r="BM156" i="1"/>
  <c r="BM157" i="1"/>
  <c r="G40" i="1" l="1"/>
  <c r="BK120" i="1"/>
  <c r="G39" i="1" s="1"/>
  <c r="BT182" i="1"/>
  <c r="BT183" i="1" s="1"/>
  <c r="BU179" i="1" s="1"/>
  <c r="BX132" i="1"/>
  <c r="BX134" i="1" s="1"/>
  <c r="BX135" i="1" s="1"/>
  <c r="BY131" i="1" s="1"/>
  <c r="BY133" i="1" s="1"/>
  <c r="BS144" i="1"/>
  <c r="BM158" i="1"/>
  <c r="BM159" i="1" s="1"/>
  <c r="BN155" i="1" s="1"/>
  <c r="BS145" i="1"/>
  <c r="BN228" i="1"/>
  <c r="BN229" i="1"/>
  <c r="BP204" i="1"/>
  <c r="BP205" i="1"/>
  <c r="BO218" i="1"/>
  <c r="BO219" i="1" s="1"/>
  <c r="BP215" i="1" s="1"/>
  <c r="BN192" i="1"/>
  <c r="BN193" i="1"/>
  <c r="BQ168" i="1"/>
  <c r="BQ169" i="1"/>
  <c r="G96" i="1" l="1"/>
  <c r="BK122" i="1"/>
  <c r="G41" i="1" s="1"/>
  <c r="BN194" i="1"/>
  <c r="BN195" i="1" s="1"/>
  <c r="BO191" i="1" s="1"/>
  <c r="BO193" i="1" s="1"/>
  <c r="BN230" i="1"/>
  <c r="BN231" i="1" s="1"/>
  <c r="BO227" i="1" s="1"/>
  <c r="BS146" i="1"/>
  <c r="BS147" i="1" s="1"/>
  <c r="BT143" i="1" s="1"/>
  <c r="BT145" i="1" s="1"/>
  <c r="BY132" i="1"/>
  <c r="BY134" i="1" s="1"/>
  <c r="BY135" i="1" s="1"/>
  <c r="BZ131" i="1" s="1"/>
  <c r="BZ132" i="1" s="1"/>
  <c r="BP206" i="1"/>
  <c r="BP207" i="1" s="1"/>
  <c r="BQ203" i="1" s="1"/>
  <c r="BP216" i="1"/>
  <c r="BP217" i="1"/>
  <c r="BQ170" i="1"/>
  <c r="BQ171" i="1" s="1"/>
  <c r="BR167" i="1" s="1"/>
  <c r="BU180" i="1"/>
  <c r="BU181" i="1"/>
  <c r="BN156" i="1"/>
  <c r="BN157" i="1"/>
  <c r="BK123" i="1" l="1"/>
  <c r="BL119" i="1" s="1"/>
  <c r="BL121" i="1" s="1"/>
  <c r="BO192" i="1"/>
  <c r="BO194" i="1" s="1"/>
  <c r="BO195" i="1" s="1"/>
  <c r="BP191" i="1" s="1"/>
  <c r="BP193" i="1" s="1"/>
  <c r="BU182" i="1"/>
  <c r="BU183" i="1" s="1"/>
  <c r="BV179" i="1" s="1"/>
  <c r="BT144" i="1"/>
  <c r="BT146" i="1" s="1"/>
  <c r="BT147" i="1" s="1"/>
  <c r="BU143" i="1" s="1"/>
  <c r="BU144" i="1" s="1"/>
  <c r="BO228" i="1"/>
  <c r="BO229" i="1"/>
  <c r="BZ133" i="1"/>
  <c r="BZ134" i="1" s="1"/>
  <c r="BZ135" i="1" s="1"/>
  <c r="CA131" i="1" s="1"/>
  <c r="CA133" i="1" s="1"/>
  <c r="BQ205" i="1"/>
  <c r="BQ204" i="1"/>
  <c r="BP218" i="1"/>
  <c r="BP219" i="1" s="1"/>
  <c r="BQ215" i="1" s="1"/>
  <c r="BR168" i="1"/>
  <c r="BR169" i="1"/>
  <c r="BN158" i="1"/>
  <c r="BN159" i="1" s="1"/>
  <c r="BO155" i="1" s="1"/>
  <c r="BL120" i="1" l="1"/>
  <c r="BL122" i="1" s="1"/>
  <c r="BL123" i="1" s="1"/>
  <c r="BM119" i="1" s="1"/>
  <c r="BM121" i="1" s="1"/>
  <c r="H38" i="1"/>
  <c r="BU145" i="1"/>
  <c r="BU146" i="1" s="1"/>
  <c r="BU147" i="1" s="1"/>
  <c r="BV143" i="1" s="1"/>
  <c r="CA132" i="1"/>
  <c r="CA134" i="1" s="1"/>
  <c r="CA135" i="1" s="1"/>
  <c r="CB131" i="1" s="1"/>
  <c r="BO230" i="1"/>
  <c r="BO231" i="1" s="1"/>
  <c r="BP227" i="1" s="1"/>
  <c r="BQ206" i="1"/>
  <c r="BQ207" i="1" s="1"/>
  <c r="BR203" i="1" s="1"/>
  <c r="BP192" i="1"/>
  <c r="BP194" i="1" s="1"/>
  <c r="BP195" i="1" s="1"/>
  <c r="BQ191" i="1" s="1"/>
  <c r="BQ193" i="1" s="1"/>
  <c r="BQ217" i="1"/>
  <c r="BQ216" i="1"/>
  <c r="BR170" i="1"/>
  <c r="BR171" i="1" s="1"/>
  <c r="BS167" i="1" s="1"/>
  <c r="BV180" i="1"/>
  <c r="BV181" i="1"/>
  <c r="BO156" i="1"/>
  <c r="BO157" i="1"/>
  <c r="BM120" i="1" l="1"/>
  <c r="BV145" i="1"/>
  <c r="BV144" i="1"/>
  <c r="BP229" i="1"/>
  <c r="BP228" i="1"/>
  <c r="BV182" i="1"/>
  <c r="BV183" i="1" s="1"/>
  <c r="BW179" i="1" s="1"/>
  <c r="BW180" i="1" s="1"/>
  <c r="BO158" i="1"/>
  <c r="BO159" i="1" s="1"/>
  <c r="BP155" i="1" s="1"/>
  <c r="BP156" i="1" s="1"/>
  <c r="BQ192" i="1"/>
  <c r="BQ194" i="1" s="1"/>
  <c r="BQ195" i="1" s="1"/>
  <c r="BR191" i="1" s="1"/>
  <c r="BQ218" i="1"/>
  <c r="BQ219" i="1" s="1"/>
  <c r="BR215" i="1" s="1"/>
  <c r="BR216" i="1" s="1"/>
  <c r="BR204" i="1"/>
  <c r="BR205" i="1"/>
  <c r="BS169" i="1"/>
  <c r="BS168" i="1"/>
  <c r="CB132" i="1"/>
  <c r="CB133" i="1"/>
  <c r="BP230" i="1" l="1"/>
  <c r="BP231" i="1" s="1"/>
  <c r="BQ227" i="1" s="1"/>
  <c r="BQ229" i="1" s="1"/>
  <c r="BV146" i="1"/>
  <c r="BV147" i="1" s="1"/>
  <c r="BW143" i="1" s="1"/>
  <c r="BW145" i="1" s="1"/>
  <c r="BM122" i="1"/>
  <c r="BW181" i="1"/>
  <c r="BW182" i="1" s="1"/>
  <c r="BW183" i="1" s="1"/>
  <c r="BX179" i="1" s="1"/>
  <c r="BP157" i="1"/>
  <c r="BP158" i="1" s="1"/>
  <c r="BP159" i="1" s="1"/>
  <c r="BQ155" i="1" s="1"/>
  <c r="CB134" i="1"/>
  <c r="CB135" i="1" s="1"/>
  <c r="CC131" i="1" s="1"/>
  <c r="CC132" i="1" s="1"/>
  <c r="BS170" i="1"/>
  <c r="BS171" i="1" s="1"/>
  <c r="BT167" i="1" s="1"/>
  <c r="BT168" i="1" s="1"/>
  <c r="BR217" i="1"/>
  <c r="BR218" i="1" s="1"/>
  <c r="BR219" i="1" s="1"/>
  <c r="BS215" i="1" s="1"/>
  <c r="BR206" i="1"/>
  <c r="BR207" i="1" s="1"/>
  <c r="BS203" i="1" s="1"/>
  <c r="BR192" i="1"/>
  <c r="BR193" i="1"/>
  <c r="BW144" i="1" l="1"/>
  <c r="BW146" i="1" s="1"/>
  <c r="BW147" i="1" s="1"/>
  <c r="BX143" i="1" s="1"/>
  <c r="BX145" i="1" s="1"/>
  <c r="BM123" i="1"/>
  <c r="BN119" i="1" s="1"/>
  <c r="BN121" i="1" s="1"/>
  <c r="BQ228" i="1"/>
  <c r="BQ230" i="1" s="1"/>
  <c r="BQ231" i="1" s="1"/>
  <c r="BR227" i="1" s="1"/>
  <c r="CC133" i="1"/>
  <c r="CC134" i="1" s="1"/>
  <c r="CC135" i="1" s="1"/>
  <c r="CD131" i="1" s="1"/>
  <c r="CD133" i="1" s="1"/>
  <c r="BT169" i="1"/>
  <c r="BT170" i="1" s="1"/>
  <c r="BT171" i="1" s="1"/>
  <c r="BU167" i="1" s="1"/>
  <c r="BU168" i="1" s="1"/>
  <c r="BS205" i="1"/>
  <c r="BS204" i="1"/>
  <c r="BS216" i="1"/>
  <c r="BS217" i="1"/>
  <c r="BR194" i="1"/>
  <c r="BR195" i="1" s="1"/>
  <c r="BS191" i="1" s="1"/>
  <c r="BS192" i="1" s="1"/>
  <c r="BX181" i="1"/>
  <c r="BX180" i="1"/>
  <c r="BQ157" i="1"/>
  <c r="BQ156" i="1"/>
  <c r="BX144" i="1" l="1"/>
  <c r="BX146" i="1" s="1"/>
  <c r="BX147" i="1" s="1"/>
  <c r="BY143" i="1" s="1"/>
  <c r="BY144" i="1" s="1"/>
  <c r="BX182" i="1"/>
  <c r="BX183" i="1" s="1"/>
  <c r="BY179" i="1" s="1"/>
  <c r="BY180" i="1" s="1"/>
  <c r="BN120" i="1"/>
  <c r="BS206" i="1"/>
  <c r="BS207" i="1" s="1"/>
  <c r="BT203" i="1" s="1"/>
  <c r="BT204" i="1" s="1"/>
  <c r="BR228" i="1"/>
  <c r="BR229" i="1"/>
  <c r="CD132" i="1"/>
  <c r="CD134" i="1" s="1"/>
  <c r="CD135" i="1" s="1"/>
  <c r="CE131" i="1" s="1"/>
  <c r="CE132" i="1" s="1"/>
  <c r="BU169" i="1"/>
  <c r="BU170" i="1" s="1"/>
  <c r="BU171" i="1" s="1"/>
  <c r="BV167" i="1" s="1"/>
  <c r="BS193" i="1"/>
  <c r="BS194" i="1" s="1"/>
  <c r="BS195" i="1" s="1"/>
  <c r="BT191" i="1" s="1"/>
  <c r="BT193" i="1" s="1"/>
  <c r="BS218" i="1"/>
  <c r="BS219" i="1" s="1"/>
  <c r="BT215" i="1" s="1"/>
  <c r="BQ158" i="1"/>
  <c r="BQ159" i="1" s="1"/>
  <c r="BR155" i="1" s="1"/>
  <c r="BY181" i="1" l="1"/>
  <c r="BY182" i="1" s="1"/>
  <c r="BY183" i="1" s="1"/>
  <c r="BZ179" i="1" s="1"/>
  <c r="BY145" i="1"/>
  <c r="BY146" i="1" s="1"/>
  <c r="BY147" i="1" s="1"/>
  <c r="BZ143" i="1" s="1"/>
  <c r="BZ145" i="1" s="1"/>
  <c r="BT205" i="1"/>
  <c r="BT206" i="1" s="1"/>
  <c r="BT207" i="1" s="1"/>
  <c r="BU203" i="1" s="1"/>
  <c r="BR230" i="1"/>
  <c r="BR231" i="1" s="1"/>
  <c r="BS227" i="1" s="1"/>
  <c r="BS228" i="1" s="1"/>
  <c r="BN122" i="1"/>
  <c r="CE133" i="1"/>
  <c r="CE134" i="1" s="1"/>
  <c r="CE135" i="1" s="1"/>
  <c r="CF131" i="1" s="1"/>
  <c r="BT192" i="1"/>
  <c r="BT194" i="1" s="1"/>
  <c r="BT195" i="1" s="1"/>
  <c r="BU191" i="1" s="1"/>
  <c r="BT216" i="1"/>
  <c r="BT217" i="1"/>
  <c r="BV168" i="1"/>
  <c r="BV169" i="1"/>
  <c r="BR156" i="1"/>
  <c r="BR157" i="1"/>
  <c r="BZ144" i="1" l="1"/>
  <c r="BZ146" i="1" s="1"/>
  <c r="BZ147" i="1" s="1"/>
  <c r="CA143" i="1" s="1"/>
  <c r="CA145" i="1" s="1"/>
  <c r="BS229" i="1"/>
  <c r="BS230" i="1" s="1"/>
  <c r="BS231" i="1" s="1"/>
  <c r="BT227" i="1" s="1"/>
  <c r="BT228" i="1" s="1"/>
  <c r="BN123" i="1"/>
  <c r="BO119" i="1" s="1"/>
  <c r="BO121" i="1" s="1"/>
  <c r="BR158" i="1"/>
  <c r="BR159" i="1" s="1"/>
  <c r="BS155" i="1" s="1"/>
  <c r="BU204" i="1"/>
  <c r="BU205" i="1"/>
  <c r="BT218" i="1"/>
  <c r="BT219" i="1" s="1"/>
  <c r="BU215" i="1" s="1"/>
  <c r="BV170" i="1"/>
  <c r="BV171" i="1" s="1"/>
  <c r="BW167" i="1" s="1"/>
  <c r="BU192" i="1"/>
  <c r="BU193" i="1"/>
  <c r="BZ180" i="1"/>
  <c r="BZ181" i="1"/>
  <c r="CF132" i="1"/>
  <c r="CF133" i="1"/>
  <c r="CA144" i="1" l="1"/>
  <c r="CA146" i="1" s="1"/>
  <c r="CA147" i="1" s="1"/>
  <c r="CB143" i="1" s="1"/>
  <c r="CB144" i="1" s="1"/>
  <c r="BO120" i="1"/>
  <c r="BO122" i="1" s="1"/>
  <c r="BU194" i="1"/>
  <c r="BU195" i="1" s="1"/>
  <c r="BV191" i="1" s="1"/>
  <c r="BT229" i="1"/>
  <c r="BT230" i="1" s="1"/>
  <c r="BT231" i="1" s="1"/>
  <c r="BU227" i="1" s="1"/>
  <c r="BU206" i="1"/>
  <c r="BU207" i="1" s="1"/>
  <c r="BV203" i="1" s="1"/>
  <c r="BU217" i="1"/>
  <c r="BU216" i="1"/>
  <c r="BW168" i="1"/>
  <c r="BW169" i="1"/>
  <c r="BZ182" i="1"/>
  <c r="BZ183" i="1" s="1"/>
  <c r="CA179" i="1" s="1"/>
  <c r="BS157" i="1"/>
  <c r="BS156" i="1"/>
  <c r="CF134" i="1"/>
  <c r="CF135" i="1" s="1"/>
  <c r="CG131" i="1" s="1"/>
  <c r="CB145" i="1" l="1"/>
  <c r="CB146" i="1" s="1"/>
  <c r="CB147" i="1" s="1"/>
  <c r="CC143" i="1" s="1"/>
  <c r="BS158" i="1"/>
  <c r="BS159" i="1" s="1"/>
  <c r="BT155" i="1" s="1"/>
  <c r="BO123" i="1"/>
  <c r="BP119" i="1" s="1"/>
  <c r="BP121" i="1" s="1"/>
  <c r="BU229" i="1"/>
  <c r="BU228" i="1"/>
  <c r="BV205" i="1"/>
  <c r="BV204" i="1"/>
  <c r="BU218" i="1"/>
  <c r="BU219" i="1" s="1"/>
  <c r="BV215" i="1" s="1"/>
  <c r="BV216" i="1" s="1"/>
  <c r="BW170" i="1"/>
  <c r="BW171" i="1" s="1"/>
  <c r="BX167" i="1" s="1"/>
  <c r="BX169" i="1" s="1"/>
  <c r="BV192" i="1"/>
  <c r="BV193" i="1"/>
  <c r="CA180" i="1"/>
  <c r="CA181" i="1"/>
  <c r="CG132" i="1"/>
  <c r="CG133" i="1"/>
  <c r="CA182" i="1" l="1"/>
  <c r="CA183" i="1" s="1"/>
  <c r="CB179" i="1" s="1"/>
  <c r="BU230" i="1"/>
  <c r="BU231" i="1" s="1"/>
  <c r="BV227" i="1" s="1"/>
  <c r="BV228" i="1" s="1"/>
  <c r="BP120" i="1"/>
  <c r="BP122" i="1" s="1"/>
  <c r="CC145" i="1"/>
  <c r="CC144" i="1"/>
  <c r="BV206" i="1"/>
  <c r="BV207" i="1" s="1"/>
  <c r="BW203" i="1" s="1"/>
  <c r="BW205" i="1" s="1"/>
  <c r="BV217" i="1"/>
  <c r="BV218" i="1" s="1"/>
  <c r="BV219" i="1" s="1"/>
  <c r="BW215" i="1" s="1"/>
  <c r="BW217" i="1" s="1"/>
  <c r="BV194" i="1"/>
  <c r="BV195" i="1" s="1"/>
  <c r="BW191" i="1" s="1"/>
  <c r="BW193" i="1" s="1"/>
  <c r="BX168" i="1"/>
  <c r="BX170" i="1" s="1"/>
  <c r="BX171" i="1" s="1"/>
  <c r="BY167" i="1" s="1"/>
  <c r="BT156" i="1"/>
  <c r="BT157" i="1"/>
  <c r="CG134" i="1"/>
  <c r="CG135" i="1" s="1"/>
  <c r="CH131" i="1" s="1"/>
  <c r="BV229" i="1" l="1"/>
  <c r="CC146" i="1"/>
  <c r="CC147" i="1" s="1"/>
  <c r="CD143" i="1" s="1"/>
  <c r="CD145" i="1" s="1"/>
  <c r="BP123" i="1"/>
  <c r="BQ119" i="1" s="1"/>
  <c r="BQ121" i="1" s="1"/>
  <c r="BW192" i="1"/>
  <c r="BW194" i="1" s="1"/>
  <c r="BW195" i="1" s="1"/>
  <c r="BX191" i="1" s="1"/>
  <c r="BX192" i="1" s="1"/>
  <c r="BT158" i="1"/>
  <c r="BT159" i="1" s="1"/>
  <c r="BU155" i="1" s="1"/>
  <c r="BW204" i="1"/>
  <c r="BW206" i="1" s="1"/>
  <c r="BW207" i="1" s="1"/>
  <c r="BX203" i="1" s="1"/>
  <c r="BV230" i="1"/>
  <c r="BV231" i="1" s="1"/>
  <c r="BW227" i="1" s="1"/>
  <c r="BW216" i="1"/>
  <c r="BW218" i="1" s="1"/>
  <c r="BW219" i="1" s="1"/>
  <c r="BX215" i="1" s="1"/>
  <c r="BX216" i="1" s="1"/>
  <c r="BY168" i="1"/>
  <c r="BY169" i="1"/>
  <c r="CB180" i="1"/>
  <c r="CB181" i="1"/>
  <c r="CH132" i="1"/>
  <c r="CH133" i="1"/>
  <c r="CD144" i="1" l="1"/>
  <c r="CD146" i="1" s="1"/>
  <c r="CD147" i="1" s="1"/>
  <c r="CE143" i="1" s="1"/>
  <c r="CE145" i="1" s="1"/>
  <c r="CB182" i="1"/>
  <c r="CB183" i="1" s="1"/>
  <c r="CC179" i="1" s="1"/>
  <c r="BQ120" i="1"/>
  <c r="BQ122" i="1" s="1"/>
  <c r="BQ123" i="1" s="1"/>
  <c r="BR119" i="1" s="1"/>
  <c r="BR121" i="1" s="1"/>
  <c r="BX193" i="1"/>
  <c r="BX194" i="1" s="1"/>
  <c r="BX195" i="1" s="1"/>
  <c r="BY191" i="1" s="1"/>
  <c r="BW228" i="1"/>
  <c r="BW229" i="1"/>
  <c r="BX205" i="1"/>
  <c r="BX204" i="1"/>
  <c r="BX217" i="1"/>
  <c r="BY170" i="1"/>
  <c r="BY171" i="1" s="1"/>
  <c r="BZ167" i="1" s="1"/>
  <c r="BU156" i="1"/>
  <c r="BU157" i="1"/>
  <c r="CH134" i="1"/>
  <c r="CH135" i="1" s="1"/>
  <c r="CI131" i="1" s="1"/>
  <c r="BW230" i="1" l="1"/>
  <c r="BW231" i="1" s="1"/>
  <c r="BX227" i="1" s="1"/>
  <c r="BX228" i="1" s="1"/>
  <c r="CE144" i="1"/>
  <c r="CE146" i="1" s="1"/>
  <c r="CE147" i="1" s="1"/>
  <c r="CF143" i="1" s="1"/>
  <c r="CF145" i="1" s="1"/>
  <c r="BR120" i="1"/>
  <c r="BR122" i="1" s="1"/>
  <c r="BR123" i="1" s="1"/>
  <c r="BS119" i="1" s="1"/>
  <c r="BS121" i="1" s="1"/>
  <c r="BU158" i="1"/>
  <c r="BU159" i="1" s="1"/>
  <c r="BV155" i="1" s="1"/>
  <c r="BX206" i="1"/>
  <c r="BX207" i="1" s="1"/>
  <c r="BY203" i="1" s="1"/>
  <c r="BX218" i="1"/>
  <c r="BX219" i="1" s="1"/>
  <c r="BY215" i="1" s="1"/>
  <c r="BZ168" i="1"/>
  <c r="BZ169" i="1"/>
  <c r="BY192" i="1"/>
  <c r="BY193" i="1"/>
  <c r="CC180" i="1"/>
  <c r="CC181" i="1"/>
  <c r="CI133" i="1"/>
  <c r="CI132" i="1"/>
  <c r="CF144" i="1" l="1"/>
  <c r="CF146" i="1" s="1"/>
  <c r="CF147" i="1" s="1"/>
  <c r="CG143" i="1" s="1"/>
  <c r="CG144" i="1" s="1"/>
  <c r="BZ170" i="1"/>
  <c r="BZ171" i="1" s="1"/>
  <c r="CA167" i="1" s="1"/>
  <c r="CA168" i="1" s="1"/>
  <c r="BS120" i="1"/>
  <c r="BS122" i="1" s="1"/>
  <c r="BS123" i="1" s="1"/>
  <c r="BT119" i="1" s="1"/>
  <c r="BT121" i="1" s="1"/>
  <c r="CI134" i="1"/>
  <c r="CI135" i="1" s="1"/>
  <c r="CJ131" i="1" s="1"/>
  <c r="CJ133" i="1" s="1"/>
  <c r="CC182" i="1"/>
  <c r="CC183" i="1" s="1"/>
  <c r="CD179" i="1" s="1"/>
  <c r="BX229" i="1"/>
  <c r="BX230" i="1" s="1"/>
  <c r="BY204" i="1"/>
  <c r="BY205" i="1"/>
  <c r="BY217" i="1"/>
  <c r="BY216" i="1"/>
  <c r="BY194" i="1"/>
  <c r="BY195" i="1" s="1"/>
  <c r="BZ191" i="1" s="1"/>
  <c r="BZ192" i="1" s="1"/>
  <c r="BV156" i="1"/>
  <c r="BV157" i="1"/>
  <c r="CG145" i="1" l="1"/>
  <c r="CG146" i="1" s="1"/>
  <c r="CG147" i="1" s="1"/>
  <c r="CH143" i="1" s="1"/>
  <c r="CH145" i="1" s="1"/>
  <c r="CA169" i="1"/>
  <c r="CA170" i="1" s="1"/>
  <c r="CA171" i="1" s="1"/>
  <c r="CB167" i="1" s="1"/>
  <c r="BT120" i="1"/>
  <c r="CJ132" i="1"/>
  <c r="CJ134" i="1" s="1"/>
  <c r="CJ135" i="1" s="1"/>
  <c r="CK131" i="1" s="1"/>
  <c r="BZ193" i="1"/>
  <c r="BZ194" i="1" s="1"/>
  <c r="BZ195" i="1" s="1"/>
  <c r="CA191" i="1" s="1"/>
  <c r="CA192" i="1" s="1"/>
  <c r="BX231" i="1"/>
  <c r="BY227" i="1" s="1"/>
  <c r="BY228" i="1" s="1"/>
  <c r="BY206" i="1"/>
  <c r="BY207" i="1" s="1"/>
  <c r="BZ203" i="1" s="1"/>
  <c r="BZ204" i="1" s="1"/>
  <c r="BY218" i="1"/>
  <c r="BY219" i="1" s="1"/>
  <c r="BZ215" i="1" s="1"/>
  <c r="BZ217" i="1" s="1"/>
  <c r="CD180" i="1"/>
  <c r="CD181" i="1"/>
  <c r="BV158" i="1"/>
  <c r="BV159" i="1" s="1"/>
  <c r="BW155" i="1" s="1"/>
  <c r="CH144" i="1" l="1"/>
  <c r="CH146" i="1" s="1"/>
  <c r="CH147" i="1" s="1"/>
  <c r="CI143" i="1" s="1"/>
  <c r="CI145" i="1" s="1"/>
  <c r="BY229" i="1"/>
  <c r="BY230" i="1" s="1"/>
  <c r="BY231" i="1" s="1"/>
  <c r="BZ227" i="1" s="1"/>
  <c r="BT122" i="1"/>
  <c r="BT123" i="1" s="1"/>
  <c r="BU119" i="1" s="1"/>
  <c r="BU121" i="1" s="1"/>
  <c r="BZ205" i="1"/>
  <c r="BZ206" i="1" s="1"/>
  <c r="BZ207" i="1" s="1"/>
  <c r="CA203" i="1" s="1"/>
  <c r="BZ216" i="1"/>
  <c r="BZ218" i="1" s="1"/>
  <c r="BZ219" i="1" s="1"/>
  <c r="CA215" i="1" s="1"/>
  <c r="CD182" i="1"/>
  <c r="CD183" i="1" s="1"/>
  <c r="CE179" i="1" s="1"/>
  <c r="CE180" i="1" s="1"/>
  <c r="CA193" i="1"/>
  <c r="CA194" i="1" s="1"/>
  <c r="CA195" i="1" s="1"/>
  <c r="CB191" i="1" s="1"/>
  <c r="CB168" i="1"/>
  <c r="CB169" i="1"/>
  <c r="BW156" i="1"/>
  <c r="BW157" i="1"/>
  <c r="CK132" i="1"/>
  <c r="CK133" i="1"/>
  <c r="CI144" i="1" l="1"/>
  <c r="CI146" i="1" s="1"/>
  <c r="CI147" i="1" s="1"/>
  <c r="CJ143" i="1" s="1"/>
  <c r="CJ144" i="1" s="1"/>
  <c r="BU120" i="1"/>
  <c r="BU122" i="1" s="1"/>
  <c r="BU123" i="1" s="1"/>
  <c r="BV119" i="1" s="1"/>
  <c r="BV121" i="1" s="1"/>
  <c r="CE181" i="1"/>
  <c r="CE182" i="1" s="1"/>
  <c r="CE183" i="1" s="1"/>
  <c r="CF179" i="1" s="1"/>
  <c r="CF181" i="1" s="1"/>
  <c r="BW158" i="1"/>
  <c r="BW159" i="1" s="1"/>
  <c r="BX155" i="1" s="1"/>
  <c r="BZ228" i="1"/>
  <c r="BZ229" i="1"/>
  <c r="CA205" i="1"/>
  <c r="CA204" i="1"/>
  <c r="CA206" i="1" s="1"/>
  <c r="CA207" i="1" s="1"/>
  <c r="CB203" i="1" s="1"/>
  <c r="CA216" i="1"/>
  <c r="CA217" i="1"/>
  <c r="CB170" i="1"/>
  <c r="CB171" i="1" s="1"/>
  <c r="CC167" i="1" s="1"/>
  <c r="CB193" i="1"/>
  <c r="CB192" i="1"/>
  <c r="CK134" i="1"/>
  <c r="CK135" i="1" s="1"/>
  <c r="CL131" i="1" s="1"/>
  <c r="CJ145" i="1" l="1"/>
  <c r="BV120" i="1"/>
  <c r="BV122" i="1" s="1"/>
  <c r="BV123" i="1" s="1"/>
  <c r="BW119" i="1" s="1"/>
  <c r="BW121" i="1" s="1"/>
  <c r="BX156" i="1"/>
  <c r="CB194" i="1"/>
  <c r="CB195" i="1" s="1"/>
  <c r="CC191" i="1" s="1"/>
  <c r="CC192" i="1" s="1"/>
  <c r="BZ230" i="1"/>
  <c r="BZ231" i="1" s="1"/>
  <c r="CA227" i="1" s="1"/>
  <c r="BX157" i="1"/>
  <c r="CJ146" i="1"/>
  <c r="CJ147" i="1" s="1"/>
  <c r="CK143" i="1" s="1"/>
  <c r="CK145" i="1" s="1"/>
  <c r="CB204" i="1"/>
  <c r="CB205" i="1"/>
  <c r="CA218" i="1"/>
  <c r="CA219" i="1" s="1"/>
  <c r="CB215" i="1" s="1"/>
  <c r="CB216" i="1" s="1"/>
  <c r="CC169" i="1"/>
  <c r="CC168" i="1"/>
  <c r="CF180" i="1"/>
  <c r="CF182" i="1" s="1"/>
  <c r="CF183" i="1" s="1"/>
  <c r="CG179" i="1" s="1"/>
  <c r="CG181" i="1" s="1"/>
  <c r="CL133" i="1"/>
  <c r="CL132" i="1"/>
  <c r="BX158" i="1" l="1"/>
  <c r="BX159" i="1" s="1"/>
  <c r="BY155" i="1" s="1"/>
  <c r="BY157" i="1" s="1"/>
  <c r="H40" i="1"/>
  <c r="BW120" i="1"/>
  <c r="H39" i="1" s="1"/>
  <c r="CC193" i="1"/>
  <c r="CC194" i="1" s="1"/>
  <c r="CC195" i="1" s="1"/>
  <c r="CD191" i="1" s="1"/>
  <c r="CG180" i="1"/>
  <c r="CG182" i="1" s="1"/>
  <c r="CG183" i="1" s="1"/>
  <c r="CH179" i="1" s="1"/>
  <c r="CK144" i="1"/>
  <c r="CK146" i="1" s="1"/>
  <c r="CK147" i="1" s="1"/>
  <c r="CL143" i="1" s="1"/>
  <c r="CC170" i="1"/>
  <c r="CC171" i="1" s="1"/>
  <c r="CD167" i="1" s="1"/>
  <c r="CL134" i="1"/>
  <c r="CL135" i="1" s="1"/>
  <c r="CM131" i="1" s="1"/>
  <c r="CM132" i="1" s="1"/>
  <c r="CB217" i="1"/>
  <c r="CB218" i="1" s="1"/>
  <c r="CB219" i="1" s="1"/>
  <c r="CC215" i="1" s="1"/>
  <c r="CA228" i="1"/>
  <c r="CA229" i="1"/>
  <c r="CB206" i="1"/>
  <c r="CB207" i="1" s="1"/>
  <c r="CC203" i="1" s="1"/>
  <c r="H96" i="1" l="1"/>
  <c r="BY156" i="1"/>
  <c r="BY158" i="1" s="1"/>
  <c r="BY159" i="1" s="1"/>
  <c r="BZ155" i="1" s="1"/>
  <c r="BZ156" i="1" s="1"/>
  <c r="BW122" i="1"/>
  <c r="H41" i="1" s="1"/>
  <c r="CA230" i="1"/>
  <c r="CA231" i="1" s="1"/>
  <c r="CB227" i="1" s="1"/>
  <c r="CB229" i="1" s="1"/>
  <c r="CM133" i="1"/>
  <c r="CM134" i="1" s="1"/>
  <c r="CM135" i="1" s="1"/>
  <c r="CN131" i="1" s="1"/>
  <c r="CC217" i="1"/>
  <c r="CC216" i="1"/>
  <c r="CL145" i="1"/>
  <c r="CL144" i="1"/>
  <c r="CC205" i="1"/>
  <c r="CC204" i="1"/>
  <c r="CD169" i="1"/>
  <c r="CD168" i="1"/>
  <c r="CD192" i="1"/>
  <c r="CD193" i="1"/>
  <c r="CH180" i="1"/>
  <c r="CH181" i="1"/>
  <c r="BZ157" i="1" l="1"/>
  <c r="CC206" i="1"/>
  <c r="CC207" i="1" s="1"/>
  <c r="CD203" i="1" s="1"/>
  <c r="CD204" i="1" s="1"/>
  <c r="BW123" i="1"/>
  <c r="BX119" i="1" s="1"/>
  <c r="CH182" i="1"/>
  <c r="CH183" i="1" s="1"/>
  <c r="CI179" i="1" s="1"/>
  <c r="CD170" i="1"/>
  <c r="CD171" i="1" s="1"/>
  <c r="CE167" i="1" s="1"/>
  <c r="CE169" i="1" s="1"/>
  <c r="CB228" i="1"/>
  <c r="CB230" i="1" s="1"/>
  <c r="CB231" i="1" s="1"/>
  <c r="CC227" i="1" s="1"/>
  <c r="CC229" i="1" s="1"/>
  <c r="CL146" i="1"/>
  <c r="CL147" i="1" s="1"/>
  <c r="CM143" i="1" s="1"/>
  <c r="CM145" i="1" s="1"/>
  <c r="CC218" i="1"/>
  <c r="CC219" i="1" s="1"/>
  <c r="CD215" i="1" s="1"/>
  <c r="CD217" i="1" s="1"/>
  <c r="CD194" i="1"/>
  <c r="CD195" i="1" s="1"/>
  <c r="CE191" i="1" s="1"/>
  <c r="CE192" i="1" s="1"/>
  <c r="BZ158" i="1"/>
  <c r="BZ159" i="1" s="1"/>
  <c r="CA155" i="1" s="1"/>
  <c r="CN132" i="1"/>
  <c r="CN133" i="1"/>
  <c r="CD205" i="1" l="1"/>
  <c r="CD206" i="1" s="1"/>
  <c r="CD207" i="1" s="1"/>
  <c r="CE203" i="1" s="1"/>
  <c r="CE168" i="1"/>
  <c r="CE170" i="1" s="1"/>
  <c r="CE171" i="1" s="1"/>
  <c r="CF167" i="1" s="1"/>
  <c r="CF169" i="1" s="1"/>
  <c r="BX121" i="1"/>
  <c r="BX120" i="1"/>
  <c r="I38" i="1"/>
  <c r="CM144" i="1"/>
  <c r="CM146" i="1" s="1"/>
  <c r="CM147" i="1" s="1"/>
  <c r="CN143" i="1" s="1"/>
  <c r="CD216" i="1"/>
  <c r="CD218" i="1" s="1"/>
  <c r="CD219" i="1" s="1"/>
  <c r="CE215" i="1" s="1"/>
  <c r="CE217" i="1" s="1"/>
  <c r="CC228" i="1"/>
  <c r="CC230" i="1" s="1"/>
  <c r="CC231" i="1" s="1"/>
  <c r="CD227" i="1" s="1"/>
  <c r="CN134" i="1"/>
  <c r="CN135" i="1" s="1"/>
  <c r="CO131" i="1" s="1"/>
  <c r="CE193" i="1"/>
  <c r="CE194" i="1" s="1"/>
  <c r="CE195" i="1" s="1"/>
  <c r="CF191" i="1" s="1"/>
  <c r="CF193" i="1" s="1"/>
  <c r="CI180" i="1"/>
  <c r="CI181" i="1"/>
  <c r="CA157" i="1"/>
  <c r="CA156" i="1"/>
  <c r="BX122" i="1" l="1"/>
  <c r="BX123" i="1" s="1"/>
  <c r="BY119" i="1" s="1"/>
  <c r="BY121" i="1" s="1"/>
  <c r="CF168" i="1"/>
  <c r="CF170" i="1" s="1"/>
  <c r="CF171" i="1" s="1"/>
  <c r="CG167" i="1" s="1"/>
  <c r="CG169" i="1" s="1"/>
  <c r="CE216" i="1"/>
  <c r="CE218" i="1" s="1"/>
  <c r="CE219" i="1" s="1"/>
  <c r="CF215" i="1" s="1"/>
  <c r="CF217" i="1" s="1"/>
  <c r="CA158" i="1"/>
  <c r="CA159" i="1" s="1"/>
  <c r="CB155" i="1" s="1"/>
  <c r="CI182" i="1"/>
  <c r="CI183" i="1" s="1"/>
  <c r="CJ179" i="1" s="1"/>
  <c r="CF192" i="1"/>
  <c r="CF194" i="1" s="1"/>
  <c r="CF195" i="1" s="1"/>
  <c r="CG191" i="1" s="1"/>
  <c r="CG192" i="1" s="1"/>
  <c r="CN145" i="1"/>
  <c r="CN144" i="1"/>
  <c r="CD228" i="1"/>
  <c r="CD229" i="1"/>
  <c r="CE205" i="1"/>
  <c r="CE204" i="1"/>
  <c r="CO132" i="1"/>
  <c r="CO133" i="1"/>
  <c r="BY120" i="1" l="1"/>
  <c r="BY122" i="1" s="1"/>
  <c r="BY123" i="1" s="1"/>
  <c r="BZ119" i="1" s="1"/>
  <c r="BZ121" i="1" s="1"/>
  <c r="CN146" i="1"/>
  <c r="CN147" i="1" s="1"/>
  <c r="CO143" i="1" s="1"/>
  <c r="CO145" i="1" s="1"/>
  <c r="CG168" i="1"/>
  <c r="CG170" i="1" s="1"/>
  <c r="CG171" i="1" s="1"/>
  <c r="CH167" i="1" s="1"/>
  <c r="CF216" i="1"/>
  <c r="CF218" i="1" s="1"/>
  <c r="CF219" i="1" s="1"/>
  <c r="CG215" i="1" s="1"/>
  <c r="CE206" i="1"/>
  <c r="CE207" i="1" s="1"/>
  <c r="CF203" i="1" s="1"/>
  <c r="CF204" i="1" s="1"/>
  <c r="CD230" i="1"/>
  <c r="CD231" i="1" s="1"/>
  <c r="CE227" i="1" s="1"/>
  <c r="CG193" i="1"/>
  <c r="CG194" i="1" s="1"/>
  <c r="CG195" i="1" s="1"/>
  <c r="CH191" i="1" s="1"/>
  <c r="CJ180" i="1"/>
  <c r="CJ181" i="1"/>
  <c r="CB156" i="1"/>
  <c r="CB157" i="1"/>
  <c r="CO134" i="1"/>
  <c r="CO135" i="1" s="1"/>
  <c r="CP131" i="1" s="1"/>
  <c r="CP133" i="1" s="1"/>
  <c r="CO144" i="1" l="1"/>
  <c r="CB158" i="1"/>
  <c r="CB159" i="1" s="1"/>
  <c r="CC155" i="1" s="1"/>
  <c r="CO146" i="1"/>
  <c r="CO147" i="1" s="1"/>
  <c r="CP143" i="1" s="1"/>
  <c r="CP145" i="1" s="1"/>
  <c r="BZ120" i="1"/>
  <c r="CF205" i="1"/>
  <c r="CF206" i="1" s="1"/>
  <c r="CF207" i="1" s="1"/>
  <c r="CG203" i="1" s="1"/>
  <c r="CP132" i="1"/>
  <c r="CP134" i="1" s="1"/>
  <c r="CP135" i="1" s="1"/>
  <c r="CQ131" i="1" s="1"/>
  <c r="CQ133" i="1" s="1"/>
  <c r="CE228" i="1"/>
  <c r="CE229" i="1"/>
  <c r="CG216" i="1"/>
  <c r="CG217" i="1"/>
  <c r="CJ182" i="1"/>
  <c r="CJ183" i="1" s="1"/>
  <c r="CK179" i="1" s="1"/>
  <c r="CK181" i="1" s="1"/>
  <c r="CH192" i="1"/>
  <c r="CH193" i="1"/>
  <c r="CH169" i="1"/>
  <c r="CH168" i="1"/>
  <c r="CP144" i="1" l="1"/>
  <c r="CP146" i="1" s="1"/>
  <c r="CP147" i="1" s="1"/>
  <c r="CQ143" i="1" s="1"/>
  <c r="CQ145" i="1" s="1"/>
  <c r="BZ122" i="1"/>
  <c r="CH170" i="1"/>
  <c r="CH171" i="1" s="1"/>
  <c r="CI167" i="1" s="1"/>
  <c r="CI168" i="1" s="1"/>
  <c r="CK180" i="1"/>
  <c r="CK182" i="1" s="1"/>
  <c r="CK183" i="1" s="1"/>
  <c r="CL179" i="1" s="1"/>
  <c r="CQ132" i="1"/>
  <c r="CQ134" i="1" s="1"/>
  <c r="CQ135" i="1" s="1"/>
  <c r="CR131" i="1" s="1"/>
  <c r="CE230" i="1"/>
  <c r="CE231" i="1" s="1"/>
  <c r="CF227" i="1" s="1"/>
  <c r="CG204" i="1"/>
  <c r="CG205" i="1"/>
  <c r="CG218" i="1"/>
  <c r="CG219" i="1" s="1"/>
  <c r="CH215" i="1" s="1"/>
  <c r="CH194" i="1"/>
  <c r="CH195" i="1" s="1"/>
  <c r="CI191" i="1" s="1"/>
  <c r="CC156" i="1"/>
  <c r="CC157" i="1"/>
  <c r="CQ144" i="1" l="1"/>
  <c r="CQ146" i="1" s="1"/>
  <c r="CQ147" i="1" s="1"/>
  <c r="CR143" i="1" s="1"/>
  <c r="CR145" i="1" s="1"/>
  <c r="CC158" i="1"/>
  <c r="CC159" i="1" s="1"/>
  <c r="CD155" i="1" s="1"/>
  <c r="CI169" i="1"/>
  <c r="CI170" i="1" s="1"/>
  <c r="CI171" i="1" s="1"/>
  <c r="CJ167" i="1" s="1"/>
  <c r="BZ123" i="1"/>
  <c r="CA119" i="1" s="1"/>
  <c r="CA121" i="1" s="1"/>
  <c r="CF228" i="1"/>
  <c r="CF229" i="1"/>
  <c r="CG206" i="1"/>
  <c r="CG207" i="1" s="1"/>
  <c r="CH203" i="1" s="1"/>
  <c r="CH216" i="1"/>
  <c r="CH217" i="1"/>
  <c r="CI193" i="1"/>
  <c r="CI192" i="1"/>
  <c r="CL180" i="1"/>
  <c r="CL181" i="1"/>
  <c r="CR133" i="1"/>
  <c r="CR132" i="1"/>
  <c r="CR144" i="1" l="1"/>
  <c r="CR146" i="1" s="1"/>
  <c r="CR147" i="1" s="1"/>
  <c r="CS143" i="1" s="1"/>
  <c r="CS144" i="1" s="1"/>
  <c r="CA120" i="1"/>
  <c r="CL182" i="1"/>
  <c r="CL183" i="1" s="1"/>
  <c r="CM179" i="1" s="1"/>
  <c r="CM180" i="1" s="1"/>
  <c r="CR134" i="1"/>
  <c r="CR135" i="1" s="1"/>
  <c r="CS131" i="1" s="1"/>
  <c r="CF230" i="1"/>
  <c r="CF231" i="1" s="1"/>
  <c r="CG227" i="1" s="1"/>
  <c r="CG228" i="1" s="1"/>
  <c r="CH218" i="1"/>
  <c r="CH219" i="1" s="1"/>
  <c r="CI215" i="1" s="1"/>
  <c r="CI217" i="1" s="1"/>
  <c r="CH204" i="1"/>
  <c r="CH205" i="1"/>
  <c r="CI194" i="1"/>
  <c r="CI195" i="1" s="1"/>
  <c r="CJ191" i="1" s="1"/>
  <c r="CJ192" i="1" s="1"/>
  <c r="CJ169" i="1"/>
  <c r="CJ168" i="1"/>
  <c r="CD156" i="1"/>
  <c r="CD157" i="1"/>
  <c r="CA122" i="1" l="1"/>
  <c r="CA123" i="1" s="1"/>
  <c r="CB119" i="1" s="1"/>
  <c r="CB121" i="1" s="1"/>
  <c r="CS145" i="1"/>
  <c r="CS146" i="1" s="1"/>
  <c r="CS147" i="1" s="1"/>
  <c r="CT143" i="1" s="1"/>
  <c r="CT145" i="1" s="1"/>
  <c r="CD158" i="1"/>
  <c r="CD159" i="1" s="1"/>
  <c r="CE155" i="1" s="1"/>
  <c r="CE157" i="1" s="1"/>
  <c r="CI216" i="1"/>
  <c r="CI218" i="1" s="1"/>
  <c r="CI219" i="1" s="1"/>
  <c r="CJ215" i="1" s="1"/>
  <c r="CM181" i="1"/>
  <c r="CM182" i="1" s="1"/>
  <c r="CM183" i="1" s="1"/>
  <c r="CN179" i="1" s="1"/>
  <c r="CG229" i="1"/>
  <c r="CG230" i="1" s="1"/>
  <c r="CH206" i="1"/>
  <c r="CH207" i="1" s="1"/>
  <c r="CI203" i="1" s="1"/>
  <c r="CJ193" i="1"/>
  <c r="CJ170" i="1"/>
  <c r="CJ171" i="1" s="1"/>
  <c r="CK167" i="1" s="1"/>
  <c r="CS133" i="1"/>
  <c r="CS132" i="1"/>
  <c r="CS134" i="1" l="1"/>
  <c r="CS135" i="1" s="1"/>
  <c r="CT131" i="1" s="1"/>
  <c r="CT133" i="1" s="1"/>
  <c r="CB120" i="1"/>
  <c r="CT144" i="1"/>
  <c r="CT146" i="1" s="1"/>
  <c r="CT147" i="1" s="1"/>
  <c r="CU143" i="1" s="1"/>
  <c r="CE156" i="1"/>
  <c r="CE158" i="1" s="1"/>
  <c r="CE159" i="1" s="1"/>
  <c r="CF155" i="1" s="1"/>
  <c r="CJ217" i="1"/>
  <c r="CJ216" i="1"/>
  <c r="CN180" i="1"/>
  <c r="CN181" i="1"/>
  <c r="CG231" i="1"/>
  <c r="CH227" i="1" s="1"/>
  <c r="CJ194" i="1"/>
  <c r="CJ195" i="1" s="1"/>
  <c r="CK191" i="1" s="1"/>
  <c r="CI205" i="1"/>
  <c r="CI204" i="1"/>
  <c r="CK169" i="1"/>
  <c r="CK168" i="1"/>
  <c r="CJ218" i="1" l="1"/>
  <c r="CJ219" i="1" s="1"/>
  <c r="CK215" i="1" s="1"/>
  <c r="CB122" i="1"/>
  <c r="CB123" i="1" s="1"/>
  <c r="CC119" i="1" s="1"/>
  <c r="CC121" i="1" s="1"/>
  <c r="CT132" i="1"/>
  <c r="CT134" i="1" s="1"/>
  <c r="CT135" i="1" s="1"/>
  <c r="CU131" i="1" s="1"/>
  <c r="CN182" i="1"/>
  <c r="CN183" i="1" s="1"/>
  <c r="CO179" i="1" s="1"/>
  <c r="CO180" i="1" s="1"/>
  <c r="CK192" i="1"/>
  <c r="CK193" i="1"/>
  <c r="CH228" i="1"/>
  <c r="CH229" i="1"/>
  <c r="CI206" i="1"/>
  <c r="CI207" i="1" s="1"/>
  <c r="CJ203" i="1" s="1"/>
  <c r="CJ204" i="1" s="1"/>
  <c r="CU144" i="1"/>
  <c r="CU145" i="1"/>
  <c r="CK217" i="1"/>
  <c r="CK216" i="1"/>
  <c r="CK170" i="1"/>
  <c r="CK171" i="1" s="1"/>
  <c r="CL167" i="1" s="1"/>
  <c r="CF156" i="1"/>
  <c r="CF157" i="1"/>
  <c r="CU133" i="1" l="1"/>
  <c r="CU132" i="1"/>
  <c r="CC120" i="1"/>
  <c r="CC122" i="1" s="1"/>
  <c r="CH230" i="1"/>
  <c r="CH231" i="1" s="1"/>
  <c r="CI227" i="1" s="1"/>
  <c r="CI228" i="1" s="1"/>
  <c r="CO181" i="1"/>
  <c r="CO182" i="1" s="1"/>
  <c r="CO183" i="1" s="1"/>
  <c r="CP179" i="1" s="1"/>
  <c r="CP180" i="1" s="1"/>
  <c r="CK218" i="1"/>
  <c r="CK219" i="1" s="1"/>
  <c r="CL215" i="1" s="1"/>
  <c r="CL217" i="1" s="1"/>
  <c r="CK194" i="1"/>
  <c r="CK195" i="1" s="1"/>
  <c r="CL191" i="1" s="1"/>
  <c r="CL193" i="1" s="1"/>
  <c r="CJ205" i="1"/>
  <c r="CJ206" i="1" s="1"/>
  <c r="CJ207" i="1" s="1"/>
  <c r="CK203" i="1" s="1"/>
  <c r="CU146" i="1"/>
  <c r="CU147" i="1" s="1"/>
  <c r="CV143" i="1" s="1"/>
  <c r="CF158" i="1"/>
  <c r="CF159" i="1" s="1"/>
  <c r="CG155" i="1" s="1"/>
  <c r="CL169" i="1"/>
  <c r="CL168" i="1"/>
  <c r="CU134" i="1" l="1"/>
  <c r="CU135" i="1" s="1"/>
  <c r="CV131" i="1" s="1"/>
  <c r="CV132" i="1" s="1"/>
  <c r="CL216" i="1"/>
  <c r="CL218" i="1" s="1"/>
  <c r="CL219" i="1" s="1"/>
  <c r="CM215" i="1" s="1"/>
  <c r="CI229" i="1"/>
  <c r="CI230" i="1" s="1"/>
  <c r="CI231" i="1" s="1"/>
  <c r="CJ227" i="1" s="1"/>
  <c r="CC123" i="1"/>
  <c r="CD119" i="1" s="1"/>
  <c r="CD121" i="1" s="1"/>
  <c r="CP181" i="1"/>
  <c r="CP182" i="1" s="1"/>
  <c r="CP183" i="1" s="1"/>
  <c r="CQ179" i="1" s="1"/>
  <c r="CQ181" i="1" s="1"/>
  <c r="CL192" i="1"/>
  <c r="CL194" i="1" s="1"/>
  <c r="CL195" i="1" s="1"/>
  <c r="CM191" i="1" s="1"/>
  <c r="CM193" i="1" s="1"/>
  <c r="CV145" i="1"/>
  <c r="CV144" i="1"/>
  <c r="CK205" i="1"/>
  <c r="CK204" i="1"/>
  <c r="CL170" i="1"/>
  <c r="CL171" i="1" s="1"/>
  <c r="CM167" i="1" s="1"/>
  <c r="CG157" i="1"/>
  <c r="CG156" i="1"/>
  <c r="CV133" i="1" l="1"/>
  <c r="CD120" i="1"/>
  <c r="CD122" i="1" s="1"/>
  <c r="CD123" i="1" s="1"/>
  <c r="CE119" i="1" s="1"/>
  <c r="CE121" i="1" s="1"/>
  <c r="CJ228" i="1"/>
  <c r="CJ229" i="1"/>
  <c r="CM192" i="1"/>
  <c r="CM194" i="1" s="1"/>
  <c r="CM195" i="1" s="1"/>
  <c r="CN191" i="1" s="1"/>
  <c r="CN193" i="1" s="1"/>
  <c r="CQ180" i="1"/>
  <c r="CQ182" i="1" s="1"/>
  <c r="CQ183" i="1" s="1"/>
  <c r="CR179" i="1" s="1"/>
  <c r="CV134" i="1"/>
  <c r="CV135" i="1" s="1"/>
  <c r="CW131" i="1" s="1"/>
  <c r="CW132" i="1" s="1"/>
  <c r="CK206" i="1"/>
  <c r="CK207" i="1" s="1"/>
  <c r="CL203" i="1" s="1"/>
  <c r="CL204" i="1" s="1"/>
  <c r="CG158" i="1"/>
  <c r="CG159" i="1" s="1"/>
  <c r="CH155" i="1" s="1"/>
  <c r="CV146" i="1"/>
  <c r="CV147" i="1" s="1"/>
  <c r="CW143" i="1" s="1"/>
  <c r="CM216" i="1"/>
  <c r="CM217" i="1"/>
  <c r="CM168" i="1"/>
  <c r="CM169" i="1"/>
  <c r="CE120" i="1" l="1"/>
  <c r="CE122" i="1" s="1"/>
  <c r="CE123" i="1" s="1"/>
  <c r="CF119" i="1" s="1"/>
  <c r="CF121" i="1" s="1"/>
  <c r="CL205" i="1"/>
  <c r="CL206" i="1" s="1"/>
  <c r="CL207" i="1" s="1"/>
  <c r="CM203" i="1" s="1"/>
  <c r="CJ230" i="1"/>
  <c r="CJ231" i="1" s="1"/>
  <c r="CK227" i="1" s="1"/>
  <c r="CW133" i="1"/>
  <c r="CW134" i="1" s="1"/>
  <c r="CW135" i="1" s="1"/>
  <c r="CX131" i="1" s="1"/>
  <c r="CN192" i="1"/>
  <c r="CN194" i="1" s="1"/>
  <c r="CN195" i="1" s="1"/>
  <c r="CO191" i="1" s="1"/>
  <c r="CO192" i="1" s="1"/>
  <c r="CW144" i="1"/>
  <c r="CW145" i="1"/>
  <c r="CM218" i="1"/>
  <c r="CM219" i="1" s="1"/>
  <c r="CN215" i="1" s="1"/>
  <c r="CN216" i="1" s="1"/>
  <c r="CM170" i="1"/>
  <c r="CM171" i="1" s="1"/>
  <c r="CN167" i="1" s="1"/>
  <c r="CN168" i="1" s="1"/>
  <c r="CR180" i="1"/>
  <c r="CR181" i="1"/>
  <c r="CH157" i="1"/>
  <c r="CH156" i="1"/>
  <c r="CR182" i="1" l="1"/>
  <c r="CR183" i="1" s="1"/>
  <c r="CS179" i="1" s="1"/>
  <c r="CF120" i="1"/>
  <c r="CF122" i="1" s="1"/>
  <c r="CF123" i="1" s="1"/>
  <c r="CG119" i="1" s="1"/>
  <c r="CG121" i="1" s="1"/>
  <c r="CK228" i="1"/>
  <c r="CK229" i="1"/>
  <c r="CN169" i="1"/>
  <c r="CN170" i="1" s="1"/>
  <c r="CN171" i="1" s="1"/>
  <c r="CO167" i="1" s="1"/>
  <c r="CW146" i="1"/>
  <c r="CW147" i="1" s="1"/>
  <c r="CX143" i="1" s="1"/>
  <c r="CX144" i="1" s="1"/>
  <c r="CO193" i="1"/>
  <c r="CO194" i="1" s="1"/>
  <c r="CO195" i="1" s="1"/>
  <c r="CP191" i="1" s="1"/>
  <c r="CP192" i="1" s="1"/>
  <c r="CN217" i="1"/>
  <c r="CN218" i="1" s="1"/>
  <c r="CN219" i="1" s="1"/>
  <c r="CO215" i="1" s="1"/>
  <c r="CO216" i="1" s="1"/>
  <c r="CM204" i="1"/>
  <c r="CM205" i="1"/>
  <c r="CH158" i="1"/>
  <c r="CH159" i="1" s="1"/>
  <c r="CI155" i="1" s="1"/>
  <c r="CX132" i="1"/>
  <c r="CX133" i="1"/>
  <c r="CK230" i="1" l="1"/>
  <c r="CK231" i="1" s="1"/>
  <c r="CL227" i="1" s="1"/>
  <c r="CL228" i="1" s="1"/>
  <c r="CG120" i="1"/>
  <c r="CG122" i="1" s="1"/>
  <c r="CG123" i="1" s="1"/>
  <c r="CH119" i="1" s="1"/>
  <c r="CH121" i="1" s="1"/>
  <c r="CX145" i="1"/>
  <c r="CX146" i="1" s="1"/>
  <c r="CX147" i="1" s="1"/>
  <c r="CY143" i="1" s="1"/>
  <c r="CY144" i="1" s="1"/>
  <c r="CX134" i="1"/>
  <c r="CX135" i="1" s="1"/>
  <c r="CY131" i="1" s="1"/>
  <c r="CY132" i="1" s="1"/>
  <c r="CP193" i="1"/>
  <c r="CP194" i="1" s="1"/>
  <c r="CP195" i="1" s="1"/>
  <c r="CQ191" i="1" s="1"/>
  <c r="CO217" i="1"/>
  <c r="CO218" i="1" s="1"/>
  <c r="CO219" i="1" s="1"/>
  <c r="CP215" i="1" s="1"/>
  <c r="CM206" i="1"/>
  <c r="CM207" i="1" s="1"/>
  <c r="CN203" i="1" s="1"/>
  <c r="CS180" i="1"/>
  <c r="CS181" i="1"/>
  <c r="CO168" i="1"/>
  <c r="CO169" i="1"/>
  <c r="CI157" i="1"/>
  <c r="CI156" i="1"/>
  <c r="CL229" i="1" l="1"/>
  <c r="CL230" i="1" s="1"/>
  <c r="CL231" i="1" s="1"/>
  <c r="CM227" i="1" s="1"/>
  <c r="CM229" i="1" s="1"/>
  <c r="CH120" i="1"/>
  <c r="CH122" i="1" s="1"/>
  <c r="CH123" i="1" s="1"/>
  <c r="CI119" i="1" s="1"/>
  <c r="CI121" i="1" s="1"/>
  <c r="CI158" i="1"/>
  <c r="CI159" i="1" s="1"/>
  <c r="CJ155" i="1" s="1"/>
  <c r="CY133" i="1"/>
  <c r="CY134" i="1" s="1"/>
  <c r="CY135" i="1" s="1"/>
  <c r="CZ131" i="1" s="1"/>
  <c r="CY145" i="1"/>
  <c r="CY146" i="1" s="1"/>
  <c r="CY147" i="1" s="1"/>
  <c r="CZ143" i="1" s="1"/>
  <c r="CZ144" i="1" s="1"/>
  <c r="CO170" i="1"/>
  <c r="CO171" i="1" s="1"/>
  <c r="CP167" i="1" s="1"/>
  <c r="CS182" i="1"/>
  <c r="CS183" i="1" s="1"/>
  <c r="CT179" i="1" s="1"/>
  <c r="CP216" i="1"/>
  <c r="CP217" i="1"/>
  <c r="CN204" i="1"/>
  <c r="CN205" i="1"/>
  <c r="CQ192" i="1"/>
  <c r="CQ193" i="1"/>
  <c r="I40" i="1" l="1"/>
  <c r="CI120" i="1"/>
  <c r="I39" i="1" s="1"/>
  <c r="CM228" i="1"/>
  <c r="CM230" i="1" s="1"/>
  <c r="CM231" i="1" s="1"/>
  <c r="CN227" i="1" s="1"/>
  <c r="CN228" i="1" s="1"/>
  <c r="CZ133" i="1"/>
  <c r="CZ132" i="1"/>
  <c r="CZ145" i="1"/>
  <c r="CZ146" i="1" s="1"/>
  <c r="CZ147" i="1" s="1"/>
  <c r="DA143" i="1" s="1"/>
  <c r="CQ194" i="1"/>
  <c r="CQ195" i="1" s="1"/>
  <c r="CR191" i="1" s="1"/>
  <c r="CR193" i="1" s="1"/>
  <c r="CP218" i="1"/>
  <c r="CP219" i="1" s="1"/>
  <c r="CQ215" i="1" s="1"/>
  <c r="CQ217" i="1" s="1"/>
  <c r="CN206" i="1"/>
  <c r="CN207" i="1" s="1"/>
  <c r="CO203" i="1" s="1"/>
  <c r="CT180" i="1"/>
  <c r="CT181" i="1"/>
  <c r="CP168" i="1"/>
  <c r="CP169" i="1"/>
  <c r="CJ156" i="1"/>
  <c r="CJ157" i="1"/>
  <c r="I96" i="1" l="1"/>
  <c r="CI122" i="1"/>
  <c r="CI123" i="1" s="1"/>
  <c r="CJ119" i="1" s="1"/>
  <c r="CJ121" i="1" s="1"/>
  <c r="CN229" i="1"/>
  <c r="CN230" i="1" s="1"/>
  <c r="CN231" i="1" s="1"/>
  <c r="CO227" i="1" s="1"/>
  <c r="CO228" i="1" s="1"/>
  <c r="CJ158" i="1"/>
  <c r="CJ159" i="1" s="1"/>
  <c r="CK155" i="1" s="1"/>
  <c r="CZ134" i="1"/>
  <c r="CZ135" i="1" s="1"/>
  <c r="DA131" i="1" s="1"/>
  <c r="DA133" i="1" s="1"/>
  <c r="CR192" i="1"/>
  <c r="CR194" i="1" s="1"/>
  <c r="CR195" i="1" s="1"/>
  <c r="CS191" i="1" s="1"/>
  <c r="CT182" i="1"/>
  <c r="CT183" i="1" s="1"/>
  <c r="CU179" i="1" s="1"/>
  <c r="CU180" i="1" s="1"/>
  <c r="CQ216" i="1"/>
  <c r="CQ218" i="1" s="1"/>
  <c r="CQ219" i="1" s="1"/>
  <c r="CR215" i="1" s="1"/>
  <c r="CR216" i="1" s="1"/>
  <c r="DA144" i="1"/>
  <c r="DA145" i="1"/>
  <c r="CO205" i="1"/>
  <c r="CO204" i="1"/>
  <c r="CP170" i="1"/>
  <c r="CP171" i="1" s="1"/>
  <c r="CQ167" i="1" s="1"/>
  <c r="I41" i="1" l="1"/>
  <c r="CR217" i="1"/>
  <c r="CR218" i="1" s="1"/>
  <c r="CR219" i="1" s="1"/>
  <c r="CS215" i="1" s="1"/>
  <c r="CS217" i="1" s="1"/>
  <c r="CO229" i="1"/>
  <c r="CO230" i="1" s="1"/>
  <c r="CO231" i="1" s="1"/>
  <c r="CP227" i="1" s="1"/>
  <c r="CJ120" i="1"/>
  <c r="J38" i="1"/>
  <c r="DA132" i="1"/>
  <c r="DA134" i="1" s="1"/>
  <c r="DA135" i="1" s="1"/>
  <c r="DB131" i="1" s="1"/>
  <c r="DA146" i="1"/>
  <c r="DA147" i="1" s="1"/>
  <c r="DB143" i="1" s="1"/>
  <c r="DB145" i="1" s="1"/>
  <c r="CS193" i="1"/>
  <c r="CS192" i="1"/>
  <c r="CU181" i="1"/>
  <c r="CU182" i="1" s="1"/>
  <c r="CU183" i="1" s="1"/>
  <c r="CV179" i="1" s="1"/>
  <c r="CO206" i="1"/>
  <c r="CO207" i="1" s="1"/>
  <c r="CP203" i="1" s="1"/>
  <c r="CQ169" i="1"/>
  <c r="CQ168" i="1"/>
  <c r="CK156" i="1"/>
  <c r="CK157" i="1"/>
  <c r="DB144" i="1" l="1"/>
  <c r="DB146" i="1" s="1"/>
  <c r="DB147" i="1" s="1"/>
  <c r="DC143" i="1" s="1"/>
  <c r="DC145" i="1" s="1"/>
  <c r="CP228" i="1"/>
  <c r="CP229" i="1"/>
  <c r="CJ122" i="1"/>
  <c r="CQ170" i="1"/>
  <c r="CQ171" i="1" s="1"/>
  <c r="CR167" i="1" s="1"/>
  <c r="CK158" i="1"/>
  <c r="CK159" i="1" s="1"/>
  <c r="CL155" i="1" s="1"/>
  <c r="CV181" i="1"/>
  <c r="CV180" i="1"/>
  <c r="CS194" i="1"/>
  <c r="CS195" i="1" s="1"/>
  <c r="CT191" i="1" s="1"/>
  <c r="CT192" i="1" s="1"/>
  <c r="CS216" i="1"/>
  <c r="CS218" i="1" s="1"/>
  <c r="CS219" i="1" s="1"/>
  <c r="CT215" i="1" s="1"/>
  <c r="CP204" i="1"/>
  <c r="CP205" i="1"/>
  <c r="DB133" i="1"/>
  <c r="DB132" i="1"/>
  <c r="CP230" i="1" l="1"/>
  <c r="CP231" i="1" s="1"/>
  <c r="CQ227" i="1" s="1"/>
  <c r="CQ229" i="1" s="1"/>
  <c r="CJ123" i="1"/>
  <c r="CK119" i="1" s="1"/>
  <c r="CK121" i="1" s="1"/>
  <c r="CV182" i="1"/>
  <c r="CV183" i="1" s="1"/>
  <c r="CW179" i="1" s="1"/>
  <c r="CW180" i="1" s="1"/>
  <c r="CP206" i="1"/>
  <c r="CP207" i="1" s="1"/>
  <c r="CQ203" i="1" s="1"/>
  <c r="CQ204" i="1" s="1"/>
  <c r="CT193" i="1"/>
  <c r="CT194" i="1" s="1"/>
  <c r="CT195" i="1" s="1"/>
  <c r="CU191" i="1" s="1"/>
  <c r="CU192" i="1" s="1"/>
  <c r="DC144" i="1"/>
  <c r="DC146" i="1" s="1"/>
  <c r="DC147" i="1" s="1"/>
  <c r="DD143" i="1" s="1"/>
  <c r="DD144" i="1" s="1"/>
  <c r="DB134" i="1"/>
  <c r="DB135" i="1" s="1"/>
  <c r="DC131" i="1" s="1"/>
  <c r="CT216" i="1"/>
  <c r="CT217" i="1"/>
  <c r="CR169" i="1"/>
  <c r="CR168" i="1"/>
  <c r="CL156" i="1"/>
  <c r="CL157" i="1"/>
  <c r="G128" i="1"/>
  <c r="G129" i="1" s="1"/>
  <c r="H125" i="1" s="1"/>
  <c r="CQ228" i="1" l="1"/>
  <c r="CQ230" i="1" s="1"/>
  <c r="CQ231" i="1" s="1"/>
  <c r="CR227" i="1" s="1"/>
  <c r="H108" i="1"/>
  <c r="H109" i="1"/>
  <c r="CT218" i="1"/>
  <c r="CT219" i="1" s="1"/>
  <c r="CU215" i="1" s="1"/>
  <c r="CU216" i="1" s="1"/>
  <c r="CK120" i="1"/>
  <c r="CK122" i="1" s="1"/>
  <c r="CW181" i="1"/>
  <c r="CW182" i="1" s="1"/>
  <c r="CW183" i="1" s="1"/>
  <c r="CX179" i="1" s="1"/>
  <c r="CL158" i="1"/>
  <c r="CL159" i="1" s="1"/>
  <c r="CM155" i="1" s="1"/>
  <c r="CQ205" i="1"/>
  <c r="CQ206" i="1" s="1"/>
  <c r="CQ207" i="1" s="1"/>
  <c r="CR203" i="1" s="1"/>
  <c r="CU193" i="1"/>
  <c r="CU194" i="1" s="1"/>
  <c r="CU195" i="1" s="1"/>
  <c r="CV191" i="1" s="1"/>
  <c r="DD145" i="1"/>
  <c r="DD146" i="1" s="1"/>
  <c r="DD147" i="1" s="1"/>
  <c r="DE143" i="1" s="1"/>
  <c r="CR170" i="1"/>
  <c r="CR171" i="1" s="1"/>
  <c r="CS167" i="1" s="1"/>
  <c r="DC133" i="1"/>
  <c r="DC132" i="1"/>
  <c r="H127" i="1"/>
  <c r="H126" i="1"/>
  <c r="CR228" i="1" l="1"/>
  <c r="CR229" i="1"/>
  <c r="H241" i="1"/>
  <c r="H240" i="1"/>
  <c r="CU217" i="1"/>
  <c r="CU218" i="1" s="1"/>
  <c r="CU219" i="1" s="1"/>
  <c r="CV215" i="1" s="1"/>
  <c r="CV217" i="1" s="1"/>
  <c r="H140" i="1"/>
  <c r="H141" i="1" s="1"/>
  <c r="I137" i="1" s="1"/>
  <c r="CK123" i="1"/>
  <c r="CL119" i="1" s="1"/>
  <c r="CL121" i="1" s="1"/>
  <c r="CR205" i="1"/>
  <c r="CR204" i="1"/>
  <c r="H128" i="1"/>
  <c r="H129" i="1" s="1"/>
  <c r="I125" i="1" s="1"/>
  <c r="I108" i="1" s="1"/>
  <c r="I240" i="1" s="1"/>
  <c r="DC134" i="1"/>
  <c r="DC135" i="1" s="1"/>
  <c r="DD131" i="1" s="1"/>
  <c r="DD133" i="1" s="1"/>
  <c r="DE144" i="1"/>
  <c r="DE145" i="1"/>
  <c r="CV192" i="1"/>
  <c r="CV193" i="1"/>
  <c r="CX180" i="1"/>
  <c r="CX181" i="1"/>
  <c r="CS169" i="1"/>
  <c r="CS168" i="1"/>
  <c r="CM156" i="1"/>
  <c r="CM157" i="1"/>
  <c r="CR230" i="1" l="1"/>
  <c r="CR231" i="1" s="1"/>
  <c r="CS227" i="1" s="1"/>
  <c r="CS228" i="1" s="1"/>
  <c r="I109" i="1"/>
  <c r="I110" i="1"/>
  <c r="I139" i="1"/>
  <c r="I138" i="1"/>
  <c r="CR206" i="1"/>
  <c r="CR207" i="1" s="1"/>
  <c r="CS203" i="1" s="1"/>
  <c r="CS204" i="1" s="1"/>
  <c r="DE146" i="1"/>
  <c r="DE147" i="1" s="1"/>
  <c r="DF143" i="1" s="1"/>
  <c r="DF144" i="1" s="1"/>
  <c r="CL120" i="1"/>
  <c r="CL122" i="1" s="1"/>
  <c r="I126" i="1"/>
  <c r="CV194" i="1"/>
  <c r="CV195" i="1" s="1"/>
  <c r="CW191" i="1" s="1"/>
  <c r="CW193" i="1" s="1"/>
  <c r="I127" i="1"/>
  <c r="CX182" i="1"/>
  <c r="CX183" i="1" s="1"/>
  <c r="CY179" i="1" s="1"/>
  <c r="DD132" i="1"/>
  <c r="DD134" i="1" s="1"/>
  <c r="DD135" i="1" s="1"/>
  <c r="DE131" i="1" s="1"/>
  <c r="DE132" i="1" s="1"/>
  <c r="CS170" i="1"/>
  <c r="CS171" i="1" s="1"/>
  <c r="CT167" i="1" s="1"/>
  <c r="CV216" i="1"/>
  <c r="CV218" i="1" s="1"/>
  <c r="CV219" i="1" s="1"/>
  <c r="CW215" i="1" s="1"/>
  <c r="CM158" i="1"/>
  <c r="CM159" i="1" s="1"/>
  <c r="CN155" i="1" s="1"/>
  <c r="CS229" i="1" l="1"/>
  <c r="CS230" i="1" s="1"/>
  <c r="I242" i="1"/>
  <c r="I241" i="1"/>
  <c r="I140" i="1"/>
  <c r="I141" i="1" s="1"/>
  <c r="J137" i="1" s="1"/>
  <c r="J139" i="1" s="1"/>
  <c r="CS205" i="1"/>
  <c r="CS206" i="1" s="1"/>
  <c r="CS207" i="1" s="1"/>
  <c r="CT203" i="1" s="1"/>
  <c r="CT205" i="1" s="1"/>
  <c r="CW192" i="1"/>
  <c r="CW194" i="1" s="1"/>
  <c r="CW195" i="1" s="1"/>
  <c r="CX191" i="1" s="1"/>
  <c r="I128" i="1"/>
  <c r="I129" i="1" s="1"/>
  <c r="J125" i="1" s="1"/>
  <c r="J108" i="1" s="1"/>
  <c r="I152" i="1"/>
  <c r="I153" i="1" s="1"/>
  <c r="J149" i="1" s="1"/>
  <c r="DF145" i="1"/>
  <c r="DF146" i="1" s="1"/>
  <c r="DF147" i="1" s="1"/>
  <c r="DG143" i="1" s="1"/>
  <c r="CL123" i="1"/>
  <c r="CM119" i="1" s="1"/>
  <c r="CM121" i="1" s="1"/>
  <c r="DE133" i="1"/>
  <c r="DE134" i="1" s="1"/>
  <c r="DE135" i="1" s="1"/>
  <c r="DF131" i="1" s="1"/>
  <c r="DF133" i="1" s="1"/>
  <c r="CW216" i="1"/>
  <c r="CW217" i="1"/>
  <c r="CY180" i="1"/>
  <c r="CY181" i="1"/>
  <c r="CT169" i="1"/>
  <c r="CT168" i="1"/>
  <c r="CN156" i="1"/>
  <c r="CN157" i="1"/>
  <c r="CS231" i="1" l="1"/>
  <c r="CT227" i="1" s="1"/>
  <c r="CT228" i="1" s="1"/>
  <c r="J240" i="1"/>
  <c r="CT204" i="1"/>
  <c r="CT206" i="1" s="1"/>
  <c r="CT207" i="1" s="1"/>
  <c r="CU203" i="1" s="1"/>
  <c r="CU204" i="1" s="1"/>
  <c r="J138" i="1"/>
  <c r="J110" i="1"/>
  <c r="J111" i="1"/>
  <c r="J126" i="1"/>
  <c r="J127" i="1"/>
  <c r="J151" i="1"/>
  <c r="J150" i="1"/>
  <c r="J109" i="1"/>
  <c r="CM120" i="1"/>
  <c r="CM122" i="1" s="1"/>
  <c r="DF132" i="1"/>
  <c r="DF134" i="1" s="1"/>
  <c r="DF135" i="1" s="1"/>
  <c r="DG131" i="1" s="1"/>
  <c r="DG133" i="1" s="1"/>
  <c r="CY182" i="1"/>
  <c r="CY183" i="1" s="1"/>
  <c r="CZ179" i="1" s="1"/>
  <c r="CT170" i="1"/>
  <c r="CT171" i="1" s="1"/>
  <c r="CU167" i="1" s="1"/>
  <c r="CN158" i="1"/>
  <c r="CN159" i="1" s="1"/>
  <c r="CO155" i="1" s="1"/>
  <c r="DG144" i="1"/>
  <c r="DG145" i="1"/>
  <c r="CW218" i="1"/>
  <c r="CW219" i="1" s="1"/>
  <c r="CX215" i="1" s="1"/>
  <c r="CX192" i="1"/>
  <c r="CX193" i="1"/>
  <c r="CT229" i="1" l="1"/>
  <c r="CT230" i="1" s="1"/>
  <c r="CT231" i="1" s="1"/>
  <c r="CU227" i="1" s="1"/>
  <c r="CU229" i="1" s="1"/>
  <c r="J243" i="1"/>
  <c r="J241" i="1"/>
  <c r="J242" i="1"/>
  <c r="J164" i="1"/>
  <c r="J165" i="1" s="1"/>
  <c r="K161" i="1" s="1"/>
  <c r="K163" i="1" s="1"/>
  <c r="CU205" i="1"/>
  <c r="CU206" i="1" s="1"/>
  <c r="CU207" i="1" s="1"/>
  <c r="CV203" i="1" s="1"/>
  <c r="CV205" i="1" s="1"/>
  <c r="J128" i="1"/>
  <c r="J129" i="1" s="1"/>
  <c r="K125" i="1" s="1"/>
  <c r="K108" i="1" s="1"/>
  <c r="J152" i="1"/>
  <c r="J153" i="1" s="1"/>
  <c r="K149" i="1" s="1"/>
  <c r="J140" i="1"/>
  <c r="J141" i="1" s="1"/>
  <c r="K137" i="1" s="1"/>
  <c r="CM123" i="1"/>
  <c r="CN119" i="1" s="1"/>
  <c r="CN121" i="1" s="1"/>
  <c r="DG132" i="1"/>
  <c r="DG134" i="1" s="1"/>
  <c r="DG135" i="1" s="1"/>
  <c r="DH131" i="1" s="1"/>
  <c r="DH132" i="1" s="1"/>
  <c r="DG146" i="1"/>
  <c r="DG147" i="1" s="1"/>
  <c r="DH143" i="1" s="1"/>
  <c r="DH145" i="1" s="1"/>
  <c r="CX216" i="1"/>
  <c r="CX217" i="1"/>
  <c r="CX194" i="1"/>
  <c r="CX195" i="1" s="1"/>
  <c r="CY191" i="1" s="1"/>
  <c r="CY192" i="1" s="1"/>
  <c r="CZ180" i="1"/>
  <c r="CZ181" i="1"/>
  <c r="CU169" i="1"/>
  <c r="CU168" i="1"/>
  <c r="CO157" i="1"/>
  <c r="CO156" i="1"/>
  <c r="CU228" i="1" l="1"/>
  <c r="CU230" i="1" s="1"/>
  <c r="CU231" i="1" s="1"/>
  <c r="CV227" i="1" s="1"/>
  <c r="CV228" i="1" s="1"/>
  <c r="K112" i="1"/>
  <c r="K244" i="1" s="1"/>
  <c r="K240" i="1"/>
  <c r="K126" i="1"/>
  <c r="CV204" i="1"/>
  <c r="CV206" i="1" s="1"/>
  <c r="CV207" i="1" s="1"/>
  <c r="CW203" i="1" s="1"/>
  <c r="CW205" i="1" s="1"/>
  <c r="K162" i="1"/>
  <c r="K111" i="1"/>
  <c r="K127" i="1"/>
  <c r="K151" i="1"/>
  <c r="K150" i="1"/>
  <c r="K109" i="1"/>
  <c r="K110" i="1"/>
  <c r="K139" i="1"/>
  <c r="K138" i="1"/>
  <c r="CN120" i="1"/>
  <c r="CN122" i="1" s="1"/>
  <c r="CO158" i="1"/>
  <c r="CO159" i="1" s="1"/>
  <c r="CP155" i="1" s="1"/>
  <c r="CY193" i="1"/>
  <c r="CY194" i="1" s="1"/>
  <c r="CY195" i="1" s="1"/>
  <c r="CZ191" i="1" s="1"/>
  <c r="DH133" i="1"/>
  <c r="DH134" i="1" s="1"/>
  <c r="DH135" i="1" s="1"/>
  <c r="DI131" i="1" s="1"/>
  <c r="DH144" i="1"/>
  <c r="DH146" i="1" s="1"/>
  <c r="DH147" i="1" s="1"/>
  <c r="DI143" i="1" s="1"/>
  <c r="DI144" i="1" s="1"/>
  <c r="CX218" i="1"/>
  <c r="CX219" i="1" s="1"/>
  <c r="CY215" i="1" s="1"/>
  <c r="CZ182" i="1"/>
  <c r="CZ183" i="1" s="1"/>
  <c r="DA179" i="1" s="1"/>
  <c r="DA180" i="1" s="1"/>
  <c r="CU170" i="1"/>
  <c r="CU171" i="1" s="1"/>
  <c r="CV167" i="1" s="1"/>
  <c r="CV229" i="1" l="1"/>
  <c r="CV230" i="1" s="1"/>
  <c r="CV231" i="1" s="1"/>
  <c r="CW227" i="1" s="1"/>
  <c r="CW228" i="1" s="1"/>
  <c r="K128" i="1"/>
  <c r="K129" i="1" s="1"/>
  <c r="L125" i="1" s="1"/>
  <c r="L108" i="1" s="1"/>
  <c r="L240" i="1" s="1"/>
  <c r="K176" i="1"/>
  <c r="K177" i="1" s="1"/>
  <c r="L173" i="1" s="1"/>
  <c r="L175" i="1" s="1"/>
  <c r="CW204" i="1"/>
  <c r="CW206" i="1" s="1"/>
  <c r="CW207" i="1" s="1"/>
  <c r="CX203" i="1" s="1"/>
  <c r="CX205" i="1" s="1"/>
  <c r="K241" i="1"/>
  <c r="K243" i="1"/>
  <c r="K164" i="1"/>
  <c r="K165" i="1" s="1"/>
  <c r="L161" i="1" s="1"/>
  <c r="L162" i="1" s="1"/>
  <c r="K242" i="1"/>
  <c r="K140" i="1"/>
  <c r="K141" i="1" s="1"/>
  <c r="L137" i="1" s="1"/>
  <c r="K152" i="1"/>
  <c r="K153" i="1" s="1"/>
  <c r="L149" i="1" s="1"/>
  <c r="CN123" i="1"/>
  <c r="CO119" i="1" s="1"/>
  <c r="CO121" i="1" s="1"/>
  <c r="DA181" i="1"/>
  <c r="DA182" i="1" s="1"/>
  <c r="DI133" i="1"/>
  <c r="DI132" i="1"/>
  <c r="DI145" i="1"/>
  <c r="DI146" i="1" s="1"/>
  <c r="DI147" i="1" s="1"/>
  <c r="DJ143" i="1" s="1"/>
  <c r="CY216" i="1"/>
  <c r="CY217" i="1"/>
  <c r="CZ193" i="1"/>
  <c r="CZ192" i="1"/>
  <c r="CV168" i="1"/>
  <c r="CV169" i="1"/>
  <c r="CP156" i="1"/>
  <c r="CP157" i="1"/>
  <c r="L163" i="1" l="1"/>
  <c r="L174" i="1"/>
  <c r="L112" i="1"/>
  <c r="L244" i="1" s="1"/>
  <c r="L113" i="1"/>
  <c r="L188" i="1" s="1"/>
  <c r="L189" i="1" s="1"/>
  <c r="M185" i="1" s="1"/>
  <c r="M114" i="1" s="1"/>
  <c r="M246" i="1" s="1"/>
  <c r="L127" i="1"/>
  <c r="L126" i="1"/>
  <c r="L109" i="1"/>
  <c r="L241" i="1" s="1"/>
  <c r="L138" i="1"/>
  <c r="L139" i="1"/>
  <c r="L110" i="1"/>
  <c r="L111" i="1"/>
  <c r="L150" i="1"/>
  <c r="L151" i="1"/>
  <c r="CX204" i="1"/>
  <c r="CX206" i="1" s="1"/>
  <c r="CX207" i="1" s="1"/>
  <c r="CY203" i="1" s="1"/>
  <c r="CY205" i="1" s="1"/>
  <c r="DI134" i="1"/>
  <c r="DI135" i="1" s="1"/>
  <c r="DJ131" i="1" s="1"/>
  <c r="DJ133" i="1" s="1"/>
  <c r="CO120" i="1"/>
  <c r="CO122" i="1" s="1"/>
  <c r="CO123" i="1" s="1"/>
  <c r="CP119" i="1" s="1"/>
  <c r="CP121" i="1" s="1"/>
  <c r="CW229" i="1"/>
  <c r="DA183" i="1"/>
  <c r="DB179" i="1" s="1"/>
  <c r="DB180" i="1" s="1"/>
  <c r="CP158" i="1"/>
  <c r="CP159" i="1" s="1"/>
  <c r="CQ155" i="1" s="1"/>
  <c r="DJ145" i="1"/>
  <c r="DJ144" i="1"/>
  <c r="CY218" i="1"/>
  <c r="CY219" i="1" s="1"/>
  <c r="CZ215" i="1" s="1"/>
  <c r="CZ194" i="1"/>
  <c r="CZ195" i="1" s="1"/>
  <c r="DA191" i="1" s="1"/>
  <c r="CV170" i="1"/>
  <c r="CV171" i="1" s="1"/>
  <c r="CW167" i="1" s="1"/>
  <c r="CW168" i="1" s="1"/>
  <c r="M186" i="1" l="1"/>
  <c r="M187" i="1"/>
  <c r="L176" i="1"/>
  <c r="L177" i="1" s="1"/>
  <c r="M173" i="1" s="1"/>
  <c r="L245" i="1"/>
  <c r="L128" i="1"/>
  <c r="L129" i="1" s="1"/>
  <c r="M125" i="1" s="1"/>
  <c r="M108" i="1" s="1"/>
  <c r="M200" i="1"/>
  <c r="M201" i="1" s="1"/>
  <c r="N197" i="1" s="1"/>
  <c r="N198" i="1" s="1"/>
  <c r="L243" i="1"/>
  <c r="L242" i="1"/>
  <c r="L164" i="1"/>
  <c r="L165" i="1" s="1"/>
  <c r="M161" i="1" s="1"/>
  <c r="M163" i="1" s="1"/>
  <c r="L152" i="1"/>
  <c r="L153" i="1" s="1"/>
  <c r="M149" i="1" s="1"/>
  <c r="M150" i="1" s="1"/>
  <c r="L140" i="1"/>
  <c r="L141" i="1" s="1"/>
  <c r="M137" i="1" s="1"/>
  <c r="DJ132" i="1"/>
  <c r="DJ134" i="1" s="1"/>
  <c r="DJ135" i="1" s="1"/>
  <c r="DK131" i="1" s="1"/>
  <c r="DK132" i="1" s="1"/>
  <c r="CY204" i="1"/>
  <c r="CY206" i="1" s="1"/>
  <c r="CY207" i="1" s="1"/>
  <c r="CZ203" i="1" s="1"/>
  <c r="CZ204" i="1" s="1"/>
  <c r="CP120" i="1"/>
  <c r="CP122" i="1" s="1"/>
  <c r="CP123" i="1" s="1"/>
  <c r="CQ119" i="1" s="1"/>
  <c r="CQ121" i="1" s="1"/>
  <c r="CW230" i="1"/>
  <c r="CW231" i="1" s="1"/>
  <c r="CX227" i="1" s="1"/>
  <c r="CX229" i="1" s="1"/>
  <c r="DB181" i="1"/>
  <c r="DB182" i="1" s="1"/>
  <c r="DJ146" i="1"/>
  <c r="DJ147" i="1" s="1"/>
  <c r="DK143" i="1" s="1"/>
  <c r="DK145" i="1" s="1"/>
  <c r="CW169" i="1"/>
  <c r="CW170" i="1" s="1"/>
  <c r="CZ217" i="1"/>
  <c r="CZ216" i="1"/>
  <c r="DA192" i="1"/>
  <c r="DA193" i="1"/>
  <c r="CQ156" i="1"/>
  <c r="CQ157" i="1"/>
  <c r="M126" i="1" l="1"/>
  <c r="M127" i="1"/>
  <c r="M174" i="1"/>
  <c r="M175" i="1"/>
  <c r="M113" i="1"/>
  <c r="M109" i="1"/>
  <c r="M241" i="1" s="1"/>
  <c r="N115" i="1"/>
  <c r="N212" i="1" s="1"/>
  <c r="N213" i="1" s="1"/>
  <c r="O209" i="1" s="1"/>
  <c r="O211" i="1" s="1"/>
  <c r="N199" i="1"/>
  <c r="M112" i="1"/>
  <c r="M162" i="1"/>
  <c r="M240" i="1"/>
  <c r="M111" i="1"/>
  <c r="M151" i="1"/>
  <c r="M110" i="1"/>
  <c r="M138" i="1"/>
  <c r="M139" i="1"/>
  <c r="CQ120" i="1"/>
  <c r="CX228" i="1"/>
  <c r="CX230" i="1" s="1"/>
  <c r="CX231" i="1" s="1"/>
  <c r="CY227" i="1" s="1"/>
  <c r="CY228" i="1" s="1"/>
  <c r="CQ158" i="1"/>
  <c r="CQ159" i="1" s="1"/>
  <c r="CR155" i="1" s="1"/>
  <c r="DK144" i="1"/>
  <c r="DK146" i="1" s="1"/>
  <c r="DK147" i="1" s="1"/>
  <c r="DL143" i="1" s="1"/>
  <c r="DL144" i="1" s="1"/>
  <c r="CZ205" i="1"/>
  <c r="CZ206" i="1" s="1"/>
  <c r="CZ207" i="1" s="1"/>
  <c r="DA203" i="1" s="1"/>
  <c r="DA194" i="1"/>
  <c r="DA195" i="1" s="1"/>
  <c r="DB191" i="1" s="1"/>
  <c r="DB183" i="1"/>
  <c r="DC179" i="1" s="1"/>
  <c r="DC180" i="1" s="1"/>
  <c r="CZ218" i="1"/>
  <c r="CZ219" i="1" s="1"/>
  <c r="DA215" i="1" s="1"/>
  <c r="DA216" i="1" s="1"/>
  <c r="DK133" i="1"/>
  <c r="DK134" i="1" s="1"/>
  <c r="CW171" i="1"/>
  <c r="CX167" i="1" s="1"/>
  <c r="CX168" i="1" s="1"/>
  <c r="M128" i="1" l="1"/>
  <c r="M129" i="1" s="1"/>
  <c r="N125" i="1" s="1"/>
  <c r="M245" i="1"/>
  <c r="M188" i="1"/>
  <c r="M189" i="1" s="1"/>
  <c r="N185" i="1" s="1"/>
  <c r="N247" i="1"/>
  <c r="O210" i="1"/>
  <c r="O116" i="1"/>
  <c r="C33" i="1" s="1"/>
  <c r="M164" i="1"/>
  <c r="M165" i="1" s="1"/>
  <c r="N161" i="1" s="1"/>
  <c r="N162" i="1" s="1"/>
  <c r="M244" i="1"/>
  <c r="M243" i="1"/>
  <c r="M176" i="1"/>
  <c r="M177" i="1" s="1"/>
  <c r="N173" i="1" s="1"/>
  <c r="M242" i="1"/>
  <c r="M152" i="1"/>
  <c r="M153" i="1" s="1"/>
  <c r="N149" i="1" s="1"/>
  <c r="N150" i="1" s="1"/>
  <c r="M140" i="1"/>
  <c r="M141" i="1" s="1"/>
  <c r="N137" i="1" s="1"/>
  <c r="N139" i="1" s="1"/>
  <c r="N126" i="1"/>
  <c r="N108" i="1"/>
  <c r="CQ122" i="1"/>
  <c r="CQ123" i="1" s="1"/>
  <c r="CR119" i="1" s="1"/>
  <c r="CR121" i="1" s="1"/>
  <c r="N127" i="1"/>
  <c r="DL145" i="1"/>
  <c r="DL146" i="1" s="1"/>
  <c r="DL147" i="1" s="1"/>
  <c r="DM143" i="1" s="1"/>
  <c r="DM144" i="1" s="1"/>
  <c r="DA217" i="1"/>
  <c r="DA218" i="1" s="1"/>
  <c r="DA219" i="1" s="1"/>
  <c r="DB215" i="1" s="1"/>
  <c r="DB217" i="1" s="1"/>
  <c r="CY229" i="1"/>
  <c r="CY230" i="1" s="1"/>
  <c r="DC181" i="1"/>
  <c r="DC182" i="1" s="1"/>
  <c r="DC183" i="1" s="1"/>
  <c r="DD179" i="1" s="1"/>
  <c r="DD180" i="1" s="1"/>
  <c r="DK135" i="1"/>
  <c r="DL131" i="1" s="1"/>
  <c r="CX169" i="1"/>
  <c r="CX170" i="1" s="1"/>
  <c r="CX171" i="1" s="1"/>
  <c r="CY167" i="1" s="1"/>
  <c r="CY168" i="1" s="1"/>
  <c r="DA205" i="1"/>
  <c r="DA204" i="1"/>
  <c r="DB192" i="1"/>
  <c r="DB193" i="1"/>
  <c r="CR156" i="1"/>
  <c r="CR157" i="1"/>
  <c r="N151" i="1" l="1"/>
  <c r="O224" i="1"/>
  <c r="O225" i="1" s="1"/>
  <c r="P221" i="1" s="1"/>
  <c r="P223" i="1" s="1"/>
  <c r="O248" i="1"/>
  <c r="N187" i="1"/>
  <c r="N186" i="1"/>
  <c r="N114" i="1"/>
  <c r="N163" i="1"/>
  <c r="N111" i="1"/>
  <c r="N243" i="1" s="1"/>
  <c r="N113" i="1"/>
  <c r="N175" i="1"/>
  <c r="N174" i="1"/>
  <c r="N112" i="1"/>
  <c r="N240" i="1"/>
  <c r="N109" i="1"/>
  <c r="N138" i="1"/>
  <c r="N110" i="1"/>
  <c r="P117" i="1"/>
  <c r="P222" i="1"/>
  <c r="N128" i="1"/>
  <c r="N129" i="1" s="1"/>
  <c r="O125" i="1" s="1"/>
  <c r="O108" i="1" s="1"/>
  <c r="O240" i="1" s="1"/>
  <c r="CR120" i="1"/>
  <c r="CR122" i="1" s="1"/>
  <c r="CR123" i="1" s="1"/>
  <c r="CS119" i="1" s="1"/>
  <c r="CS121" i="1" s="1"/>
  <c r="DD181" i="1"/>
  <c r="DD182" i="1" s="1"/>
  <c r="DD183" i="1" s="1"/>
  <c r="DE179" i="1" s="1"/>
  <c r="DE180" i="1" s="1"/>
  <c r="DA206" i="1"/>
  <c r="DA207" i="1" s="1"/>
  <c r="DB203" i="1" s="1"/>
  <c r="DB204" i="1" s="1"/>
  <c r="CY169" i="1"/>
  <c r="CY170" i="1" s="1"/>
  <c r="CY171" i="1" s="1"/>
  <c r="CZ167" i="1" s="1"/>
  <c r="CZ169" i="1" s="1"/>
  <c r="CY231" i="1"/>
  <c r="CZ227" i="1" s="1"/>
  <c r="CZ228" i="1" s="1"/>
  <c r="DL132" i="1"/>
  <c r="DL133" i="1"/>
  <c r="DM145" i="1"/>
  <c r="DM146" i="1" s="1"/>
  <c r="DM147" i="1" s="1"/>
  <c r="DN143" i="1" s="1"/>
  <c r="DB216" i="1"/>
  <c r="DB218" i="1" s="1"/>
  <c r="DB219" i="1" s="1"/>
  <c r="DC215" i="1" s="1"/>
  <c r="CR158" i="1"/>
  <c r="CR159" i="1" s="1"/>
  <c r="CS155" i="1" s="1"/>
  <c r="DB194" i="1"/>
  <c r="DB195" i="1" s="1"/>
  <c r="DC191" i="1" s="1"/>
  <c r="N140" i="1" l="1"/>
  <c r="N141" i="1" s="1"/>
  <c r="O137" i="1" s="1"/>
  <c r="N246" i="1"/>
  <c r="N200" i="1"/>
  <c r="N201" i="1" s="1"/>
  <c r="O197" i="1" s="1"/>
  <c r="N176" i="1"/>
  <c r="N177" i="1" s="1"/>
  <c r="O173" i="1" s="1"/>
  <c r="O174" i="1" s="1"/>
  <c r="N164" i="1"/>
  <c r="N165" i="1" s="1"/>
  <c r="O161" i="1" s="1"/>
  <c r="O163" i="1" s="1"/>
  <c r="N242" i="1"/>
  <c r="P249" i="1"/>
  <c r="N241" i="1"/>
  <c r="N244" i="1"/>
  <c r="N245" i="1"/>
  <c r="N188" i="1"/>
  <c r="N189" i="1" s="1"/>
  <c r="O185" i="1" s="1"/>
  <c r="C25" i="1"/>
  <c r="N152" i="1"/>
  <c r="N153" i="1" s="1"/>
  <c r="O149" i="1" s="1"/>
  <c r="O150" i="1" s="1"/>
  <c r="P236" i="1"/>
  <c r="P237" i="1" s="1"/>
  <c r="Q233" i="1" s="1"/>
  <c r="Q234" i="1" s="1"/>
  <c r="O139" i="1"/>
  <c r="O138" i="1"/>
  <c r="O127" i="1"/>
  <c r="CS120" i="1"/>
  <c r="CS122" i="1" s="1"/>
  <c r="CS123" i="1" s="1"/>
  <c r="CT119" i="1" s="1"/>
  <c r="CT121" i="1" s="1"/>
  <c r="O109" i="1"/>
  <c r="O241" i="1" s="1"/>
  <c r="O126" i="1"/>
  <c r="CZ229" i="1"/>
  <c r="CZ230" i="1" s="1"/>
  <c r="CZ231" i="1" s="1"/>
  <c r="DA227" i="1" s="1"/>
  <c r="DB205" i="1"/>
  <c r="DB206" i="1" s="1"/>
  <c r="DB207" i="1" s="1"/>
  <c r="DC203" i="1" s="1"/>
  <c r="DC204" i="1" s="1"/>
  <c r="DE181" i="1"/>
  <c r="DE182" i="1" s="1"/>
  <c r="DE183" i="1" s="1"/>
  <c r="DF179" i="1" s="1"/>
  <c r="DL134" i="1"/>
  <c r="DL135" i="1" s="1"/>
  <c r="DM131" i="1" s="1"/>
  <c r="DC217" i="1"/>
  <c r="DC216" i="1"/>
  <c r="DN145" i="1"/>
  <c r="DN144" i="1"/>
  <c r="CZ168" i="1"/>
  <c r="CZ170" i="1" s="1"/>
  <c r="CZ171" i="1" s="1"/>
  <c r="DA167" i="1" s="1"/>
  <c r="DC193" i="1"/>
  <c r="DC192" i="1"/>
  <c r="CS156" i="1"/>
  <c r="CS157" i="1"/>
  <c r="O175" i="1" l="1"/>
  <c r="O162" i="1"/>
  <c r="O112" i="1"/>
  <c r="O244" i="1" s="1"/>
  <c r="O199" i="1"/>
  <c r="O198" i="1"/>
  <c r="O115" i="1"/>
  <c r="O110" i="1"/>
  <c r="O242" i="1" s="1"/>
  <c r="O111" i="1"/>
  <c r="O243" i="1" s="1"/>
  <c r="O151" i="1"/>
  <c r="O114" i="1"/>
  <c r="O187" i="1"/>
  <c r="C46" i="1" s="1"/>
  <c r="C97" i="1" s="1"/>
  <c r="O186" i="1"/>
  <c r="O113" i="1"/>
  <c r="Q235" i="1"/>
  <c r="C26" i="1"/>
  <c r="DC218" i="1"/>
  <c r="DC219" i="1" s="1"/>
  <c r="DD215" i="1" s="1"/>
  <c r="DD216" i="1" s="1"/>
  <c r="O140" i="1"/>
  <c r="O141" i="1" s="1"/>
  <c r="P137" i="1" s="1"/>
  <c r="P139" i="1" s="1"/>
  <c r="O128" i="1"/>
  <c r="O129" i="1" s="1"/>
  <c r="P125" i="1" s="1"/>
  <c r="CT120" i="1"/>
  <c r="CT122" i="1" s="1"/>
  <c r="CT123" i="1" s="1"/>
  <c r="CU119" i="1" s="1"/>
  <c r="CS158" i="1"/>
  <c r="CS159" i="1" s="1"/>
  <c r="CT155" i="1" s="1"/>
  <c r="DC205" i="1"/>
  <c r="DC206" i="1" s="1"/>
  <c r="DC207" i="1" s="1"/>
  <c r="DD203" i="1" s="1"/>
  <c r="DD204" i="1" s="1"/>
  <c r="DN146" i="1"/>
  <c r="DN147" i="1" s="1"/>
  <c r="DO143" i="1" s="1"/>
  <c r="DO145" i="1" s="1"/>
  <c r="DM132" i="1"/>
  <c r="DM133" i="1"/>
  <c r="DC194" i="1"/>
  <c r="DC195" i="1" s="1"/>
  <c r="DD191" i="1" s="1"/>
  <c r="DD192" i="1" s="1"/>
  <c r="DA228" i="1"/>
  <c r="DA229" i="1"/>
  <c r="DF180" i="1"/>
  <c r="DF181" i="1"/>
  <c r="DA169" i="1"/>
  <c r="DA168" i="1"/>
  <c r="C29" i="1" l="1"/>
  <c r="O176" i="1"/>
  <c r="O177" i="1" s="1"/>
  <c r="P173" i="1" s="1"/>
  <c r="P175" i="1" s="1"/>
  <c r="C45" i="1"/>
  <c r="C100" i="1" s="1"/>
  <c r="C32" i="1"/>
  <c r="O247" i="1"/>
  <c r="O212" i="1"/>
  <c r="O213" i="1" s="1"/>
  <c r="P209" i="1" s="1"/>
  <c r="O164" i="1"/>
  <c r="O165" i="1" s="1"/>
  <c r="P161" i="1" s="1"/>
  <c r="C28" i="1"/>
  <c r="C27" i="1"/>
  <c r="O152" i="1"/>
  <c r="O153" i="1" s="1"/>
  <c r="P149" i="1" s="1"/>
  <c r="P150" i="1" s="1"/>
  <c r="O188" i="1"/>
  <c r="O189" i="1" s="1"/>
  <c r="P185" i="1" s="1"/>
  <c r="P113" i="1" s="1"/>
  <c r="P245" i="1" s="1"/>
  <c r="P174" i="1"/>
  <c r="C30" i="1"/>
  <c r="O245" i="1"/>
  <c r="O246" i="1"/>
  <c r="C31" i="1"/>
  <c r="O200" i="1"/>
  <c r="O201" i="1" s="1"/>
  <c r="P197" i="1" s="1"/>
  <c r="DD217" i="1"/>
  <c r="DD218" i="1" s="1"/>
  <c r="DD219" i="1" s="1"/>
  <c r="DE215" i="1" s="1"/>
  <c r="P138" i="1"/>
  <c r="CU121" i="1"/>
  <c r="CU120" i="1"/>
  <c r="P108" i="1"/>
  <c r="P109" i="1"/>
  <c r="DA170" i="1"/>
  <c r="DA171" i="1" s="1"/>
  <c r="DB167" i="1" s="1"/>
  <c r="P127" i="1"/>
  <c r="P126" i="1"/>
  <c r="DA230" i="1"/>
  <c r="DA231" i="1" s="1"/>
  <c r="DB227" i="1" s="1"/>
  <c r="DO144" i="1"/>
  <c r="DO146" i="1" s="1"/>
  <c r="DO147" i="1" s="1"/>
  <c r="DP143" i="1" s="1"/>
  <c r="DP144" i="1" s="1"/>
  <c r="DM134" i="1"/>
  <c r="DM135" i="1" s="1"/>
  <c r="DN131" i="1" s="1"/>
  <c r="DN133" i="1" s="1"/>
  <c r="DD193" i="1"/>
  <c r="DD194" i="1" s="1"/>
  <c r="DD195" i="1" s="1"/>
  <c r="DE191" i="1" s="1"/>
  <c r="DE192" i="1" s="1"/>
  <c r="DD205" i="1"/>
  <c r="DD206" i="1" s="1"/>
  <c r="DD207" i="1" s="1"/>
  <c r="DE203" i="1" s="1"/>
  <c r="DE204" i="1" s="1"/>
  <c r="DF182" i="1"/>
  <c r="DF183" i="1" s="1"/>
  <c r="DG179" i="1" s="1"/>
  <c r="CT156" i="1"/>
  <c r="CT157" i="1"/>
  <c r="P151" i="1" l="1"/>
  <c r="P112" i="1"/>
  <c r="P110" i="1"/>
  <c r="P152" i="1" s="1"/>
  <c r="P153" i="1" s="1"/>
  <c r="Q149" i="1" s="1"/>
  <c r="Q151" i="1" s="1"/>
  <c r="P162" i="1"/>
  <c r="P163" i="1"/>
  <c r="P186" i="1"/>
  <c r="P187" i="1"/>
  <c r="P210" i="1"/>
  <c r="P116" i="1"/>
  <c r="P211" i="1"/>
  <c r="P111" i="1"/>
  <c r="P243" i="1" s="1"/>
  <c r="C47" i="1"/>
  <c r="D44" i="1"/>
  <c r="P114" i="1"/>
  <c r="P246" i="1" s="1"/>
  <c r="P244" i="1"/>
  <c r="P240" i="1"/>
  <c r="P241" i="1"/>
  <c r="P115" i="1"/>
  <c r="P199" i="1"/>
  <c r="P198" i="1"/>
  <c r="P176" i="1"/>
  <c r="P177" i="1" s="1"/>
  <c r="Q173" i="1" s="1"/>
  <c r="CU122" i="1"/>
  <c r="CU123" i="1" s="1"/>
  <c r="CV119" i="1" s="1"/>
  <c r="CV121" i="1" s="1"/>
  <c r="P140" i="1"/>
  <c r="P141" i="1" s="1"/>
  <c r="Q137" i="1" s="1"/>
  <c r="CT158" i="1"/>
  <c r="CT159" i="1" s="1"/>
  <c r="CU155" i="1" s="1"/>
  <c r="CU156" i="1" s="1"/>
  <c r="J39" i="1" s="1"/>
  <c r="P128" i="1"/>
  <c r="DN132" i="1"/>
  <c r="DN134" i="1" s="1"/>
  <c r="DN135" i="1" s="1"/>
  <c r="DO131" i="1" s="1"/>
  <c r="DO132" i="1" s="1"/>
  <c r="DP145" i="1"/>
  <c r="DP146" i="1" s="1"/>
  <c r="DP147" i="1" s="1"/>
  <c r="DQ143" i="1" s="1"/>
  <c r="DQ145" i="1" s="1"/>
  <c r="DE205" i="1"/>
  <c r="DE206" i="1" s="1"/>
  <c r="DE207" i="1" s="1"/>
  <c r="DF203" i="1" s="1"/>
  <c r="DF204" i="1" s="1"/>
  <c r="DE193" i="1"/>
  <c r="DE194" i="1" s="1"/>
  <c r="DB228" i="1"/>
  <c r="DB229" i="1"/>
  <c r="DE217" i="1"/>
  <c r="DE216" i="1"/>
  <c r="DG180" i="1"/>
  <c r="DG181" i="1"/>
  <c r="DB169" i="1"/>
  <c r="DB168" i="1"/>
  <c r="P242" i="1" l="1"/>
  <c r="P188" i="1"/>
  <c r="P189" i="1" s="1"/>
  <c r="Q185" i="1" s="1"/>
  <c r="Q187" i="1" s="1"/>
  <c r="P200" i="1"/>
  <c r="P201" i="1" s="1"/>
  <c r="Q197" i="1" s="1"/>
  <c r="Q199" i="1" s="1"/>
  <c r="P164" i="1"/>
  <c r="P165" i="1" s="1"/>
  <c r="Q161" i="1" s="1"/>
  <c r="Q162" i="1" s="1"/>
  <c r="P248" i="1"/>
  <c r="P224" i="1"/>
  <c r="P225" i="1" s="1"/>
  <c r="Q221" i="1" s="1"/>
  <c r="Q150" i="1"/>
  <c r="Q174" i="1"/>
  <c r="P247" i="1"/>
  <c r="P212" i="1"/>
  <c r="P213" i="1" s="1"/>
  <c r="Q209" i="1" s="1"/>
  <c r="Q175" i="1"/>
  <c r="CU157" i="1"/>
  <c r="J40" i="1" s="1"/>
  <c r="CV120" i="1"/>
  <c r="CV122" i="1" s="1"/>
  <c r="Q110" i="1"/>
  <c r="Q138" i="1"/>
  <c r="Q139" i="1"/>
  <c r="P129" i="1"/>
  <c r="Q125" i="1" s="1"/>
  <c r="DE195" i="1"/>
  <c r="DF191" i="1" s="1"/>
  <c r="DF193" i="1" s="1"/>
  <c r="DE218" i="1"/>
  <c r="DE219" i="1" s="1"/>
  <c r="DF215" i="1" s="1"/>
  <c r="DF217" i="1" s="1"/>
  <c r="DQ144" i="1"/>
  <c r="DQ146" i="1" s="1"/>
  <c r="DQ147" i="1" s="1"/>
  <c r="DR143" i="1" s="1"/>
  <c r="DO133" i="1"/>
  <c r="DO134" i="1" s="1"/>
  <c r="DO135" i="1" s="1"/>
  <c r="DP131" i="1" s="1"/>
  <c r="DB230" i="1"/>
  <c r="DB231" i="1" s="1"/>
  <c r="DC227" i="1" s="1"/>
  <c r="DG182" i="1"/>
  <c r="DG183" i="1" s="1"/>
  <c r="DH179" i="1" s="1"/>
  <c r="DF205" i="1"/>
  <c r="DF206" i="1" s="1"/>
  <c r="DF207" i="1" s="1"/>
  <c r="DG203" i="1" s="1"/>
  <c r="DB170" i="1"/>
  <c r="DB171" i="1" s="1"/>
  <c r="DC167" i="1" s="1"/>
  <c r="Q186" i="1" l="1"/>
  <c r="Q113" i="1"/>
  <c r="Q188" i="1" s="1"/>
  <c r="Q189" i="1" s="1"/>
  <c r="R185" i="1" s="1"/>
  <c r="R187" i="1" s="1"/>
  <c r="Q111" i="1"/>
  <c r="Q243" i="1" s="1"/>
  <c r="Q112" i="1"/>
  <c r="Q176" i="1" s="1"/>
  <c r="Q177" i="1" s="1"/>
  <c r="R173" i="1" s="1"/>
  <c r="Q114" i="1"/>
  <c r="Q246" i="1" s="1"/>
  <c r="Q198" i="1"/>
  <c r="Q163" i="1"/>
  <c r="Q223" i="1"/>
  <c r="Q222" i="1"/>
  <c r="Q117" i="1"/>
  <c r="Q244" i="1"/>
  <c r="Q242" i="1"/>
  <c r="Q210" i="1"/>
  <c r="Q211" i="1"/>
  <c r="Q116" i="1"/>
  <c r="Q115" i="1"/>
  <c r="J96" i="1"/>
  <c r="DF192" i="1"/>
  <c r="DF194" i="1" s="1"/>
  <c r="DF195" i="1" s="1"/>
  <c r="DG191" i="1" s="1"/>
  <c r="CU158" i="1"/>
  <c r="CU159" i="1" s="1"/>
  <c r="CV155" i="1" s="1"/>
  <c r="K38" i="1" s="1"/>
  <c r="Q108" i="1"/>
  <c r="Q109" i="1"/>
  <c r="Q152" i="1"/>
  <c r="Q153" i="1" s="1"/>
  <c r="R149" i="1" s="1"/>
  <c r="DF216" i="1"/>
  <c r="DF218" i="1" s="1"/>
  <c r="DF219" i="1" s="1"/>
  <c r="DG215" i="1" s="1"/>
  <c r="Q127" i="1"/>
  <c r="Q126" i="1"/>
  <c r="CV123" i="1"/>
  <c r="CW119" i="1" s="1"/>
  <c r="CW121" i="1" s="1"/>
  <c r="DP132" i="1"/>
  <c r="DP133" i="1"/>
  <c r="DR144" i="1"/>
  <c r="DR145" i="1"/>
  <c r="DC228" i="1"/>
  <c r="DC229" i="1"/>
  <c r="DG204" i="1"/>
  <c r="DG205" i="1"/>
  <c r="DH180" i="1"/>
  <c r="DH181" i="1"/>
  <c r="DC169" i="1"/>
  <c r="DC168" i="1"/>
  <c r="Q245" i="1" l="1"/>
  <c r="Q164" i="1"/>
  <c r="Q165" i="1" s="1"/>
  <c r="R161" i="1" s="1"/>
  <c r="R163" i="1" s="1"/>
  <c r="Q200" i="1"/>
  <c r="Q201" i="1" s="1"/>
  <c r="R197" i="1" s="1"/>
  <c r="R114" i="1" s="1"/>
  <c r="R246" i="1" s="1"/>
  <c r="R113" i="1"/>
  <c r="R245" i="1" s="1"/>
  <c r="R186" i="1"/>
  <c r="Q249" i="1"/>
  <c r="Q236" i="1"/>
  <c r="Q237" i="1" s="1"/>
  <c r="R233" i="1" s="1"/>
  <c r="Q248" i="1"/>
  <c r="Q224" i="1"/>
  <c r="Q225" i="1" s="1"/>
  <c r="R221" i="1" s="1"/>
  <c r="Q241" i="1"/>
  <c r="Q240" i="1"/>
  <c r="Q212" i="1"/>
  <c r="Q213" i="1" s="1"/>
  <c r="R209" i="1" s="1"/>
  <c r="Q247" i="1"/>
  <c r="R174" i="1"/>
  <c r="R175" i="1"/>
  <c r="R198" i="1"/>
  <c r="J41" i="1"/>
  <c r="CV156" i="1"/>
  <c r="CV157" i="1"/>
  <c r="R151" i="1"/>
  <c r="R150" i="1"/>
  <c r="Q140" i="1"/>
  <c r="Q141" i="1" s="1"/>
  <c r="R137" i="1" s="1"/>
  <c r="Q128" i="1"/>
  <c r="Q129" i="1" s="1"/>
  <c r="R125" i="1" s="1"/>
  <c r="CW120" i="1"/>
  <c r="DC170" i="1"/>
  <c r="DC171" i="1" s="1"/>
  <c r="DD167" i="1" s="1"/>
  <c r="DP134" i="1"/>
  <c r="DP135" i="1" s="1"/>
  <c r="DQ131" i="1" s="1"/>
  <c r="DQ133" i="1" s="1"/>
  <c r="DH182" i="1"/>
  <c r="DH183" i="1" s="1"/>
  <c r="DI179" i="1" s="1"/>
  <c r="DC230" i="1"/>
  <c r="DC231" i="1" s="1"/>
  <c r="DD227" i="1" s="1"/>
  <c r="DD229" i="1" s="1"/>
  <c r="DR146" i="1"/>
  <c r="DR147" i="1" s="1"/>
  <c r="DS143" i="1" s="1"/>
  <c r="DG206" i="1"/>
  <c r="DG207" i="1" s="1"/>
  <c r="DH203" i="1" s="1"/>
  <c r="DG217" i="1"/>
  <c r="DG216" i="1"/>
  <c r="DG192" i="1"/>
  <c r="DG193" i="1"/>
  <c r="R188" i="1" l="1"/>
  <c r="R189" i="1" s="1"/>
  <c r="S185" i="1" s="1"/>
  <c r="S186" i="1" s="1"/>
  <c r="R199" i="1"/>
  <c r="R162" i="1"/>
  <c r="R111" i="1"/>
  <c r="R243" i="1" s="1"/>
  <c r="R112" i="1"/>
  <c r="R176" i="1" s="1"/>
  <c r="R177" i="1" s="1"/>
  <c r="S173" i="1" s="1"/>
  <c r="S174" i="1" s="1"/>
  <c r="R235" i="1"/>
  <c r="R234" i="1"/>
  <c r="R200" i="1"/>
  <c r="R201" i="1" s="1"/>
  <c r="S197" i="1" s="1"/>
  <c r="S198" i="1" s="1"/>
  <c r="S187" i="1"/>
  <c r="R116" i="1"/>
  <c r="R223" i="1"/>
  <c r="R117" i="1"/>
  <c r="R222" i="1"/>
  <c r="R210" i="1"/>
  <c r="R211" i="1"/>
  <c r="R115" i="1"/>
  <c r="CV158" i="1"/>
  <c r="CV159" i="1" s="1"/>
  <c r="CW155" i="1" s="1"/>
  <c r="CW156" i="1" s="1"/>
  <c r="R110" i="1"/>
  <c r="R139" i="1"/>
  <c r="R138" i="1"/>
  <c r="R108" i="1"/>
  <c r="R109" i="1"/>
  <c r="R126" i="1"/>
  <c r="R127" i="1"/>
  <c r="CW122" i="1"/>
  <c r="DQ132" i="1"/>
  <c r="DQ134" i="1" s="1"/>
  <c r="DQ135" i="1" s="1"/>
  <c r="DR131" i="1" s="1"/>
  <c r="DD228" i="1"/>
  <c r="DD230" i="1" s="1"/>
  <c r="DD231" i="1" s="1"/>
  <c r="DE227" i="1" s="1"/>
  <c r="DS144" i="1"/>
  <c r="C144" i="1" s="1"/>
  <c r="DS145" i="1"/>
  <c r="C145" i="1" s="1"/>
  <c r="DG218" i="1"/>
  <c r="DG219" i="1" s="1"/>
  <c r="DH215" i="1" s="1"/>
  <c r="DH204" i="1"/>
  <c r="DH205" i="1"/>
  <c r="DG194" i="1"/>
  <c r="DG195" i="1" s="1"/>
  <c r="DH191" i="1" s="1"/>
  <c r="DI180" i="1"/>
  <c r="DI181" i="1"/>
  <c r="DD168" i="1"/>
  <c r="DD169" i="1"/>
  <c r="R244" i="1" l="1"/>
  <c r="R164" i="1"/>
  <c r="R165" i="1" s="1"/>
  <c r="S161" i="1" s="1"/>
  <c r="S162" i="1" s="1"/>
  <c r="S175" i="1"/>
  <c r="S112" i="1"/>
  <c r="S244" i="1" s="1"/>
  <c r="S114" i="1"/>
  <c r="S246" i="1" s="1"/>
  <c r="S199" i="1"/>
  <c r="S113" i="1"/>
  <c r="S245" i="1" s="1"/>
  <c r="R212" i="1"/>
  <c r="R213" i="1" s="1"/>
  <c r="S209" i="1" s="1"/>
  <c r="S115" i="1" s="1"/>
  <c r="S247" i="1" s="1"/>
  <c r="R247" i="1"/>
  <c r="R240" i="1"/>
  <c r="R242" i="1"/>
  <c r="R249" i="1"/>
  <c r="R236" i="1"/>
  <c r="R237" i="1" s="1"/>
  <c r="S233" i="1" s="1"/>
  <c r="R241" i="1"/>
  <c r="R248" i="1"/>
  <c r="R224" i="1"/>
  <c r="R225" i="1" s="1"/>
  <c r="S221" i="1" s="1"/>
  <c r="CW157" i="1"/>
  <c r="CW158" i="1" s="1"/>
  <c r="CW159" i="1" s="1"/>
  <c r="CX155" i="1" s="1"/>
  <c r="R140" i="1"/>
  <c r="R141" i="1" s="1"/>
  <c r="S137" i="1" s="1"/>
  <c r="S139" i="1" s="1"/>
  <c r="R128" i="1"/>
  <c r="R129" i="1" s="1"/>
  <c r="S125" i="1" s="1"/>
  <c r="S108" i="1" s="1"/>
  <c r="S240" i="1" s="1"/>
  <c r="R152" i="1"/>
  <c r="R153" i="1" s="1"/>
  <c r="S149" i="1" s="1"/>
  <c r="S111" i="1" s="1"/>
  <c r="CW123" i="1"/>
  <c r="CX119" i="1" s="1"/>
  <c r="CX121" i="1" s="1"/>
  <c r="DI182" i="1"/>
  <c r="DI183" i="1" s="1"/>
  <c r="DJ179" i="1" s="1"/>
  <c r="DE229" i="1"/>
  <c r="DE228" i="1"/>
  <c r="DS146" i="1"/>
  <c r="DS147" i="1" s="1"/>
  <c r="DT143" i="1" s="1"/>
  <c r="DT144" i="1" s="1"/>
  <c r="DR133" i="1"/>
  <c r="DR132" i="1"/>
  <c r="DD170" i="1"/>
  <c r="DD171" i="1" s="1"/>
  <c r="DE167" i="1" s="1"/>
  <c r="DE169" i="1" s="1"/>
  <c r="I7" i="1"/>
  <c r="DH206" i="1"/>
  <c r="DH207" i="1" s="1"/>
  <c r="DI203" i="1" s="1"/>
  <c r="DI205" i="1" s="1"/>
  <c r="DH217" i="1"/>
  <c r="DH216" i="1"/>
  <c r="DH192" i="1"/>
  <c r="DH193" i="1"/>
  <c r="S163" i="1" l="1"/>
  <c r="S200" i="1"/>
  <c r="S201" i="1" s="1"/>
  <c r="T197" i="1" s="1"/>
  <c r="T199" i="1" s="1"/>
  <c r="S176" i="1"/>
  <c r="S177" i="1" s="1"/>
  <c r="T173" i="1" s="1"/>
  <c r="T175" i="1" s="1"/>
  <c r="S211" i="1"/>
  <c r="S210" i="1"/>
  <c r="S212" i="1" s="1"/>
  <c r="S213" i="1" s="1"/>
  <c r="T209" i="1" s="1"/>
  <c r="T211" i="1" s="1"/>
  <c r="S188" i="1"/>
  <c r="S189" i="1" s="1"/>
  <c r="T185" i="1" s="1"/>
  <c r="T187" i="1" s="1"/>
  <c r="S116" i="1"/>
  <c r="S248" i="1" s="1"/>
  <c r="S243" i="1"/>
  <c r="S234" i="1"/>
  <c r="S235" i="1"/>
  <c r="S222" i="1"/>
  <c r="S223" i="1"/>
  <c r="S117" i="1"/>
  <c r="S164" i="1"/>
  <c r="S165" i="1" s="1"/>
  <c r="T161" i="1" s="1"/>
  <c r="T162" i="1" s="1"/>
  <c r="DE230" i="1"/>
  <c r="DE231" i="1" s="1"/>
  <c r="DF227" i="1" s="1"/>
  <c r="DF228" i="1" s="1"/>
  <c r="S138" i="1"/>
  <c r="DR134" i="1"/>
  <c r="DR135" i="1" s="1"/>
  <c r="DS131" i="1" s="1"/>
  <c r="S150" i="1"/>
  <c r="S151" i="1"/>
  <c r="S110" i="1"/>
  <c r="S109" i="1"/>
  <c r="S126" i="1"/>
  <c r="S127" i="1"/>
  <c r="CX120" i="1"/>
  <c r="DT145" i="1"/>
  <c r="DT146" i="1" s="1"/>
  <c r="C146" i="1" s="1"/>
  <c r="DI204" i="1"/>
  <c r="DI206" i="1" s="1"/>
  <c r="DI207" i="1" s="1"/>
  <c r="DJ203" i="1" s="1"/>
  <c r="DH218" i="1"/>
  <c r="DH219" i="1" s="1"/>
  <c r="DI215" i="1" s="1"/>
  <c r="DI217" i="1" s="1"/>
  <c r="DH194" i="1"/>
  <c r="DH195" i="1" s="1"/>
  <c r="DI191" i="1" s="1"/>
  <c r="DI193" i="1" s="1"/>
  <c r="DJ180" i="1"/>
  <c r="DJ181" i="1"/>
  <c r="DE168" i="1"/>
  <c r="DE170" i="1" s="1"/>
  <c r="CX156" i="1"/>
  <c r="CX157" i="1"/>
  <c r="T198" i="1" l="1"/>
  <c r="T174" i="1"/>
  <c r="T113" i="1"/>
  <c r="T245" i="1" s="1"/>
  <c r="T186" i="1"/>
  <c r="T114" i="1"/>
  <c r="T246" i="1" s="1"/>
  <c r="T115" i="1"/>
  <c r="T247" i="1" s="1"/>
  <c r="S224" i="1"/>
  <c r="S225" i="1" s="1"/>
  <c r="T221" i="1" s="1"/>
  <c r="T116" i="1" s="1"/>
  <c r="T210" i="1"/>
  <c r="T163" i="1"/>
  <c r="T112" i="1"/>
  <c r="S242" i="1"/>
  <c r="S236" i="1"/>
  <c r="S237" i="1" s="1"/>
  <c r="T233" i="1" s="1"/>
  <c r="S241" i="1"/>
  <c r="S249" i="1"/>
  <c r="H7" i="1"/>
  <c r="D254" i="1"/>
  <c r="DF229" i="1"/>
  <c r="DF230" i="1" s="1"/>
  <c r="DF231" i="1" s="1"/>
  <c r="DG227" i="1" s="1"/>
  <c r="S140" i="1"/>
  <c r="S141" i="1" s="1"/>
  <c r="T137" i="1" s="1"/>
  <c r="T138" i="1" s="1"/>
  <c r="S152" i="1"/>
  <c r="S153" i="1" s="1"/>
  <c r="T149" i="1" s="1"/>
  <c r="T111" i="1" s="1"/>
  <c r="S128" i="1"/>
  <c r="S129" i="1" s="1"/>
  <c r="T125" i="1" s="1"/>
  <c r="CX122" i="1"/>
  <c r="CX123" i="1" s="1"/>
  <c r="CY119" i="1" s="1"/>
  <c r="CY121" i="1" s="1"/>
  <c r="DS132" i="1"/>
  <c r="DS133" i="1"/>
  <c r="C133" i="1" s="1"/>
  <c r="DT147" i="1"/>
  <c r="DI216" i="1"/>
  <c r="DI218" i="1" s="1"/>
  <c r="DI219" i="1" s="1"/>
  <c r="DJ215" i="1" s="1"/>
  <c r="CX158" i="1"/>
  <c r="CX159" i="1" s="1"/>
  <c r="CY155" i="1" s="1"/>
  <c r="DI192" i="1"/>
  <c r="DI194" i="1" s="1"/>
  <c r="DI195" i="1" s="1"/>
  <c r="DJ191" i="1" s="1"/>
  <c r="DJ204" i="1"/>
  <c r="DJ205" i="1"/>
  <c r="DE171" i="1"/>
  <c r="DF167" i="1" s="1"/>
  <c r="DF168" i="1" s="1"/>
  <c r="DJ182" i="1"/>
  <c r="DJ183" i="1" s="1"/>
  <c r="DK179" i="1" s="1"/>
  <c r="DK180" i="1" s="1"/>
  <c r="T200" i="1" l="1"/>
  <c r="T201" i="1" s="1"/>
  <c r="U197" i="1" s="1"/>
  <c r="U199" i="1" s="1"/>
  <c r="T176" i="1"/>
  <c r="T177" i="1" s="1"/>
  <c r="U173" i="1" s="1"/>
  <c r="U175" i="1" s="1"/>
  <c r="T188" i="1"/>
  <c r="T189" i="1" s="1"/>
  <c r="U185" i="1" s="1"/>
  <c r="U186" i="1" s="1"/>
  <c r="T212" i="1"/>
  <c r="T213" i="1" s="1"/>
  <c r="U209" i="1" s="1"/>
  <c r="U210" i="1" s="1"/>
  <c r="T223" i="1"/>
  <c r="T117" i="1"/>
  <c r="T249" i="1" s="1"/>
  <c r="T222" i="1"/>
  <c r="T244" i="1"/>
  <c r="T248" i="1"/>
  <c r="T234" i="1"/>
  <c r="T235" i="1"/>
  <c r="T243" i="1"/>
  <c r="T164" i="1"/>
  <c r="T165" i="1" s="1"/>
  <c r="U161" i="1" s="1"/>
  <c r="U163" i="1" s="1"/>
  <c r="T139" i="1"/>
  <c r="T151" i="1"/>
  <c r="T150" i="1"/>
  <c r="T108" i="1"/>
  <c r="T109" i="1"/>
  <c r="T110" i="1"/>
  <c r="T126" i="1"/>
  <c r="T127" i="1"/>
  <c r="CY120" i="1"/>
  <c r="C132" i="1"/>
  <c r="I6" i="1" s="1"/>
  <c r="DS134" i="1"/>
  <c r="DS135" i="1" s="1"/>
  <c r="DT131" i="1" s="1"/>
  <c r="DK181" i="1"/>
  <c r="DK182" i="1" s="1"/>
  <c r="DK183" i="1" s="1"/>
  <c r="DL179" i="1" s="1"/>
  <c r="DG228" i="1"/>
  <c r="DG229" i="1"/>
  <c r="DJ206" i="1"/>
  <c r="DJ207" i="1" s="1"/>
  <c r="DK203" i="1" s="1"/>
  <c r="DJ217" i="1"/>
  <c r="DJ216" i="1"/>
  <c r="DF169" i="1"/>
  <c r="DF170" i="1" s="1"/>
  <c r="DF171" i="1" s="1"/>
  <c r="DG167" i="1" s="1"/>
  <c r="DG168" i="1" s="1"/>
  <c r="DJ192" i="1"/>
  <c r="DJ193" i="1"/>
  <c r="CY156" i="1"/>
  <c r="CY157" i="1"/>
  <c r="U198" i="1" l="1"/>
  <c r="DJ218" i="1"/>
  <c r="DJ219" i="1" s="1"/>
  <c r="DK215" i="1" s="1"/>
  <c r="DK217" i="1" s="1"/>
  <c r="U187" i="1"/>
  <c r="U115" i="1"/>
  <c r="U247" i="1" s="1"/>
  <c r="U211" i="1"/>
  <c r="U114" i="1"/>
  <c r="U246" i="1" s="1"/>
  <c r="U174" i="1"/>
  <c r="U113" i="1"/>
  <c r="U245" i="1" s="1"/>
  <c r="T224" i="1"/>
  <c r="T225" i="1" s="1"/>
  <c r="U221" i="1" s="1"/>
  <c r="U223" i="1" s="1"/>
  <c r="U162" i="1"/>
  <c r="T236" i="1"/>
  <c r="T237" i="1" s="1"/>
  <c r="U233" i="1" s="1"/>
  <c r="U234" i="1" s="1"/>
  <c r="T242" i="1"/>
  <c r="T240" i="1"/>
  <c r="T241" i="1"/>
  <c r="U112" i="1"/>
  <c r="T140" i="1"/>
  <c r="T141" i="1" s="1"/>
  <c r="U137" i="1" s="1"/>
  <c r="U138" i="1" s="1"/>
  <c r="T152" i="1"/>
  <c r="T153" i="1" s="1"/>
  <c r="U149" i="1" s="1"/>
  <c r="T128" i="1"/>
  <c r="T129" i="1" s="1"/>
  <c r="U125" i="1" s="1"/>
  <c r="U108" i="1" s="1"/>
  <c r="U240" i="1" s="1"/>
  <c r="CY122" i="1"/>
  <c r="CY123" i="1" s="1"/>
  <c r="CZ119" i="1" s="1"/>
  <c r="CZ121" i="1" s="1"/>
  <c r="DJ194" i="1"/>
  <c r="DJ195" i="1" s="1"/>
  <c r="DK191" i="1" s="1"/>
  <c r="DK193" i="1" s="1"/>
  <c r="DT133" i="1"/>
  <c r="DT132" i="1"/>
  <c r="CY158" i="1"/>
  <c r="CY159" i="1" s="1"/>
  <c r="CZ155" i="1" s="1"/>
  <c r="CZ157" i="1" s="1"/>
  <c r="DG230" i="1"/>
  <c r="DG231" i="1" s="1"/>
  <c r="DH227" i="1" s="1"/>
  <c r="DH229" i="1" s="1"/>
  <c r="DK204" i="1"/>
  <c r="DK205" i="1"/>
  <c r="DG169" i="1"/>
  <c r="DG170" i="1" s="1"/>
  <c r="DG171" i="1" s="1"/>
  <c r="DH167" i="1" s="1"/>
  <c r="DH168" i="1" s="1"/>
  <c r="DL180" i="1"/>
  <c r="DL181" i="1"/>
  <c r="DK216" i="1" l="1"/>
  <c r="DK218" i="1" s="1"/>
  <c r="DK219" i="1" s="1"/>
  <c r="DL215" i="1" s="1"/>
  <c r="U212" i="1"/>
  <c r="U213" i="1" s="1"/>
  <c r="V209" i="1" s="1"/>
  <c r="U200" i="1"/>
  <c r="U201" i="1" s="1"/>
  <c r="V197" i="1" s="1"/>
  <c r="V198" i="1" s="1"/>
  <c r="U188" i="1"/>
  <c r="U189" i="1" s="1"/>
  <c r="V185" i="1" s="1"/>
  <c r="V186" i="1" s="1"/>
  <c r="U222" i="1"/>
  <c r="U116" i="1"/>
  <c r="U248" i="1" s="1"/>
  <c r="U117" i="1"/>
  <c r="U249" i="1" s="1"/>
  <c r="U235" i="1"/>
  <c r="U139" i="1"/>
  <c r="U244" i="1"/>
  <c r="V211" i="1"/>
  <c r="V210" i="1"/>
  <c r="U176" i="1"/>
  <c r="U177" i="1" s="1"/>
  <c r="V173" i="1" s="1"/>
  <c r="DT134" i="1"/>
  <c r="C134" i="1" s="1"/>
  <c r="H6" i="1" s="1"/>
  <c r="U150" i="1"/>
  <c r="U111" i="1"/>
  <c r="U151" i="1"/>
  <c r="U110" i="1"/>
  <c r="U109" i="1"/>
  <c r="U126" i="1"/>
  <c r="U127" i="1"/>
  <c r="CZ120" i="1"/>
  <c r="CZ122" i="1" s="1"/>
  <c r="CZ156" i="1"/>
  <c r="CZ158" i="1" s="1"/>
  <c r="CZ159" i="1" s="1"/>
  <c r="DA155" i="1" s="1"/>
  <c r="DK192" i="1"/>
  <c r="DK194" i="1" s="1"/>
  <c r="DK195" i="1" s="1"/>
  <c r="DL191" i="1" s="1"/>
  <c r="DL182" i="1"/>
  <c r="DL183" i="1" s="1"/>
  <c r="DM179" i="1" s="1"/>
  <c r="DM181" i="1" s="1"/>
  <c r="DH228" i="1"/>
  <c r="DH230" i="1" s="1"/>
  <c r="DH231" i="1" s="1"/>
  <c r="DI227" i="1" s="1"/>
  <c r="DL216" i="1"/>
  <c r="DL217" i="1"/>
  <c r="DK206" i="1"/>
  <c r="DK207" i="1" s="1"/>
  <c r="DL203" i="1" s="1"/>
  <c r="DH169" i="1"/>
  <c r="DH170" i="1" s="1"/>
  <c r="DH171" i="1" s="1"/>
  <c r="DI167" i="1" s="1"/>
  <c r="V187" i="1" l="1"/>
  <c r="V199" i="1"/>
  <c r="V114" i="1"/>
  <c r="V246" i="1" s="1"/>
  <c r="V115" i="1"/>
  <c r="V247" i="1" s="1"/>
  <c r="U224" i="1"/>
  <c r="U225" i="1" s="1"/>
  <c r="V221" i="1" s="1"/>
  <c r="V223" i="1" s="1"/>
  <c r="U236" i="1"/>
  <c r="U237" i="1" s="1"/>
  <c r="V233" i="1" s="1"/>
  <c r="DT135" i="1"/>
  <c r="U241" i="1"/>
  <c r="U242" i="1"/>
  <c r="U243" i="1"/>
  <c r="U164" i="1"/>
  <c r="U165" i="1" s="1"/>
  <c r="V161" i="1" s="1"/>
  <c r="V112" i="1" s="1"/>
  <c r="U140" i="1"/>
  <c r="U141" i="1" s="1"/>
  <c r="V137" i="1" s="1"/>
  <c r="V139" i="1" s="1"/>
  <c r="V174" i="1"/>
  <c r="V113" i="1"/>
  <c r="V175" i="1"/>
  <c r="D253" i="1"/>
  <c r="U152" i="1"/>
  <c r="U153" i="1" s="1"/>
  <c r="V149" i="1" s="1"/>
  <c r="V151" i="1" s="1"/>
  <c r="DM180" i="1"/>
  <c r="DM182" i="1" s="1"/>
  <c r="DM183" i="1" s="1"/>
  <c r="DN179" i="1" s="1"/>
  <c r="U128" i="1"/>
  <c r="U129" i="1" s="1"/>
  <c r="V125" i="1" s="1"/>
  <c r="CZ123" i="1"/>
  <c r="DA119" i="1" s="1"/>
  <c r="DA121" i="1" s="1"/>
  <c r="DL218" i="1"/>
  <c r="DL219" i="1" s="1"/>
  <c r="DM215" i="1" s="1"/>
  <c r="DM216" i="1" s="1"/>
  <c r="DI228" i="1"/>
  <c r="DI229" i="1"/>
  <c r="DL204" i="1"/>
  <c r="DL205" i="1"/>
  <c r="DL192" i="1"/>
  <c r="DL193" i="1"/>
  <c r="DI169" i="1"/>
  <c r="DI168" i="1"/>
  <c r="DA156" i="1"/>
  <c r="DA157" i="1"/>
  <c r="V212" i="1" l="1"/>
  <c r="V213" i="1" s="1"/>
  <c r="W209" i="1" s="1"/>
  <c r="V200" i="1"/>
  <c r="V201" i="1" s="1"/>
  <c r="W197" i="1" s="1"/>
  <c r="W199" i="1" s="1"/>
  <c r="V116" i="1"/>
  <c r="V248" i="1" s="1"/>
  <c r="V222" i="1"/>
  <c r="V117" i="1"/>
  <c r="V249" i="1" s="1"/>
  <c r="V235" i="1"/>
  <c r="V234" i="1"/>
  <c r="V109" i="1"/>
  <c r="V241" i="1" s="1"/>
  <c r="V244" i="1"/>
  <c r="V138" i="1"/>
  <c r="V163" i="1"/>
  <c r="V162" i="1"/>
  <c r="V245" i="1"/>
  <c r="V176" i="1"/>
  <c r="V177" i="1" s="1"/>
  <c r="W173" i="1" s="1"/>
  <c r="W175" i="1" s="1"/>
  <c r="V188" i="1"/>
  <c r="V189" i="1" s="1"/>
  <c r="W185" i="1" s="1"/>
  <c r="W211" i="1"/>
  <c r="W210" i="1"/>
  <c r="W115" i="1"/>
  <c r="V111" i="1"/>
  <c r="V110" i="1"/>
  <c r="V150" i="1"/>
  <c r="V127" i="1"/>
  <c r="V108" i="1"/>
  <c r="V126" i="1"/>
  <c r="DA120" i="1"/>
  <c r="DI170" i="1"/>
  <c r="DI171" i="1" s="1"/>
  <c r="DJ167" i="1" s="1"/>
  <c r="DM217" i="1"/>
  <c r="DM218" i="1" s="1"/>
  <c r="DM219" i="1" s="1"/>
  <c r="DN215" i="1" s="1"/>
  <c r="DI230" i="1"/>
  <c r="DI231" i="1" s="1"/>
  <c r="DJ227" i="1" s="1"/>
  <c r="DL206" i="1"/>
  <c r="DL194" i="1"/>
  <c r="DL195" i="1" s="1"/>
  <c r="DM191" i="1" s="1"/>
  <c r="DM193" i="1" s="1"/>
  <c r="DN180" i="1"/>
  <c r="DN181" i="1"/>
  <c r="DA158" i="1"/>
  <c r="DA159" i="1" s="1"/>
  <c r="DB155" i="1" s="1"/>
  <c r="V224" i="1" l="1"/>
  <c r="V225" i="1" s="1"/>
  <c r="W221" i="1" s="1"/>
  <c r="W222" i="1" s="1"/>
  <c r="W198" i="1"/>
  <c r="V236" i="1"/>
  <c r="V237" i="1" s="1"/>
  <c r="W233" i="1" s="1"/>
  <c r="W235" i="1" s="1"/>
  <c r="V140" i="1"/>
  <c r="V141" i="1" s="1"/>
  <c r="W137" i="1" s="1"/>
  <c r="W139" i="1" s="1"/>
  <c r="W212" i="1"/>
  <c r="W213" i="1" s="1"/>
  <c r="X209" i="1" s="1"/>
  <c r="X211" i="1" s="1"/>
  <c r="W247" i="1"/>
  <c r="V242" i="1"/>
  <c r="W174" i="1"/>
  <c r="V240" i="1"/>
  <c r="V243" i="1"/>
  <c r="V164" i="1"/>
  <c r="V165" i="1" s="1"/>
  <c r="W161" i="1" s="1"/>
  <c r="W163" i="1" s="1"/>
  <c r="W186" i="1"/>
  <c r="W187" i="1"/>
  <c r="W114" i="1"/>
  <c r="W113" i="1"/>
  <c r="V152" i="1"/>
  <c r="V153" i="1" s="1"/>
  <c r="W149" i="1" s="1"/>
  <c r="W150" i="1" s="1"/>
  <c r="V128" i="1"/>
  <c r="V129" i="1" s="1"/>
  <c r="W125" i="1" s="1"/>
  <c r="DA122" i="1"/>
  <c r="DA123" i="1" s="1"/>
  <c r="DB119" i="1" s="1"/>
  <c r="DB121" i="1" s="1"/>
  <c r="DM192" i="1"/>
  <c r="DM194" i="1" s="1"/>
  <c r="DM195" i="1" s="1"/>
  <c r="DN191" i="1" s="1"/>
  <c r="DJ228" i="1"/>
  <c r="DJ229" i="1"/>
  <c r="DN216" i="1"/>
  <c r="DN217" i="1"/>
  <c r="DL207" i="1"/>
  <c r="DM203" i="1" s="1"/>
  <c r="DN182" i="1"/>
  <c r="DN183" i="1" s="1"/>
  <c r="DO179" i="1" s="1"/>
  <c r="DJ169" i="1"/>
  <c r="DJ168" i="1"/>
  <c r="DB156" i="1"/>
  <c r="DB157" i="1"/>
  <c r="W223" i="1" l="1"/>
  <c r="W116" i="1"/>
  <c r="W248" i="1" s="1"/>
  <c r="W234" i="1"/>
  <c r="W117" i="1"/>
  <c r="W249" i="1" s="1"/>
  <c r="X210" i="1"/>
  <c r="W109" i="1"/>
  <c r="W241" i="1" s="1"/>
  <c r="W138" i="1"/>
  <c r="W245" i="1"/>
  <c r="W246" i="1"/>
  <c r="W162" i="1"/>
  <c r="W200" i="1"/>
  <c r="W201" i="1" s="1"/>
  <c r="X197" i="1" s="1"/>
  <c r="W188" i="1"/>
  <c r="W189" i="1" s="1"/>
  <c r="X185" i="1" s="1"/>
  <c r="W112" i="1"/>
  <c r="W110" i="1"/>
  <c r="W111" i="1"/>
  <c r="W151" i="1"/>
  <c r="W126" i="1"/>
  <c r="W108" i="1"/>
  <c r="W127" i="1"/>
  <c r="DB120" i="1"/>
  <c r="DB122" i="1" s="1"/>
  <c r="DB123" i="1" s="1"/>
  <c r="DC119" i="1" s="1"/>
  <c r="DC121" i="1" s="1"/>
  <c r="DB158" i="1"/>
  <c r="DB159" i="1" s="1"/>
  <c r="DC155" i="1" s="1"/>
  <c r="DC156" i="1" s="1"/>
  <c r="DJ230" i="1"/>
  <c r="DJ231" i="1" s="1"/>
  <c r="DK227" i="1" s="1"/>
  <c r="DN218" i="1"/>
  <c r="DN219" i="1" s="1"/>
  <c r="DO215" i="1" s="1"/>
  <c r="DO216" i="1" s="1"/>
  <c r="DM204" i="1"/>
  <c r="DM205" i="1"/>
  <c r="DJ170" i="1"/>
  <c r="DJ171" i="1" s="1"/>
  <c r="DK167" i="1" s="1"/>
  <c r="DN192" i="1"/>
  <c r="DN193" i="1"/>
  <c r="DO180" i="1"/>
  <c r="DO181" i="1"/>
  <c r="W236" i="1" l="1"/>
  <c r="W237" i="1" s="1"/>
  <c r="X233" i="1" s="1"/>
  <c r="W140" i="1"/>
  <c r="W141" i="1" s="1"/>
  <c r="X137" i="1" s="1"/>
  <c r="X138" i="1" s="1"/>
  <c r="W224" i="1"/>
  <c r="W225" i="1" s="1"/>
  <c r="X221" i="1" s="1"/>
  <c r="X116" i="1" s="1"/>
  <c r="X248" i="1" s="1"/>
  <c r="X234" i="1"/>
  <c r="X235" i="1"/>
  <c r="W164" i="1"/>
  <c r="W165" i="1" s="1"/>
  <c r="X161" i="1" s="1"/>
  <c r="X162" i="1" s="1"/>
  <c r="W244" i="1"/>
  <c r="W243" i="1"/>
  <c r="W240" i="1"/>
  <c r="W242" i="1"/>
  <c r="W176" i="1"/>
  <c r="W177" i="1" s="1"/>
  <c r="X173" i="1" s="1"/>
  <c r="X187" i="1"/>
  <c r="X114" i="1"/>
  <c r="X186" i="1"/>
  <c r="X198" i="1"/>
  <c r="X199" i="1"/>
  <c r="X115" i="1"/>
  <c r="W152" i="1"/>
  <c r="W153" i="1" s="1"/>
  <c r="X149" i="1" s="1"/>
  <c r="W128" i="1"/>
  <c r="W129" i="1" s="1"/>
  <c r="X125" i="1" s="1"/>
  <c r="DC157" i="1"/>
  <c r="DC158" i="1" s="1"/>
  <c r="DC159" i="1" s="1"/>
  <c r="DD155" i="1" s="1"/>
  <c r="DC120" i="1"/>
  <c r="DO217" i="1"/>
  <c r="DO218" i="1" s="1"/>
  <c r="DO219" i="1" s="1"/>
  <c r="DP215" i="1" s="1"/>
  <c r="DK228" i="1"/>
  <c r="DK229" i="1"/>
  <c r="DM206" i="1"/>
  <c r="DO182" i="1"/>
  <c r="DO183" i="1" s="1"/>
  <c r="DP179" i="1" s="1"/>
  <c r="DN194" i="1"/>
  <c r="DN195" i="1" s="1"/>
  <c r="DO191" i="1" s="1"/>
  <c r="DK168" i="1"/>
  <c r="DK169" i="1"/>
  <c r="X139" i="1" l="1"/>
  <c r="X223" i="1"/>
  <c r="X222" i="1"/>
  <c r="X117" i="1"/>
  <c r="X249" i="1" s="1"/>
  <c r="X163" i="1"/>
  <c r="X111" i="1"/>
  <c r="X243" i="1" s="1"/>
  <c r="X112" i="1"/>
  <c r="X244" i="1" s="1"/>
  <c r="X247" i="1"/>
  <c r="X246" i="1"/>
  <c r="X174" i="1"/>
  <c r="X113" i="1"/>
  <c r="X175" i="1"/>
  <c r="X200" i="1"/>
  <c r="X201" i="1" s="1"/>
  <c r="Y197" i="1" s="1"/>
  <c r="X212" i="1"/>
  <c r="X213" i="1" s="1"/>
  <c r="Y209" i="1" s="1"/>
  <c r="X151" i="1"/>
  <c r="X150" i="1"/>
  <c r="X110" i="1"/>
  <c r="X108" i="1"/>
  <c r="X109" i="1"/>
  <c r="DC122" i="1"/>
  <c r="DC123" i="1" s="1"/>
  <c r="DD119" i="1" s="1"/>
  <c r="DD121" i="1" s="1"/>
  <c r="X126" i="1"/>
  <c r="X127" i="1"/>
  <c r="DK230" i="1"/>
  <c r="DK231" i="1" s="1"/>
  <c r="DL227" i="1" s="1"/>
  <c r="DL229" i="1" s="1"/>
  <c r="DP217" i="1"/>
  <c r="DP216" i="1"/>
  <c r="DM207" i="1"/>
  <c r="DN203" i="1" s="1"/>
  <c r="DK170" i="1"/>
  <c r="DK171" i="1" s="1"/>
  <c r="DL167" i="1" s="1"/>
  <c r="DO193" i="1"/>
  <c r="DO192" i="1"/>
  <c r="DP180" i="1"/>
  <c r="DP181" i="1"/>
  <c r="DD157" i="1"/>
  <c r="DD156" i="1"/>
  <c r="X224" i="1" l="1"/>
  <c r="X225" i="1" s="1"/>
  <c r="Y221" i="1" s="1"/>
  <c r="Y223" i="1" s="1"/>
  <c r="X236" i="1"/>
  <c r="X237" i="1" s="1"/>
  <c r="Y233" i="1" s="1"/>
  <c r="Y234" i="1" s="1"/>
  <c r="X164" i="1"/>
  <c r="X165" i="1" s="1"/>
  <c r="Y161" i="1" s="1"/>
  <c r="Y162" i="1" s="1"/>
  <c r="X176" i="1"/>
  <c r="X177" i="1" s="1"/>
  <c r="Y173" i="1" s="1"/>
  <c r="Y175" i="1" s="1"/>
  <c r="X241" i="1"/>
  <c r="X242" i="1"/>
  <c r="X240" i="1"/>
  <c r="X245" i="1"/>
  <c r="Y211" i="1"/>
  <c r="Y210" i="1"/>
  <c r="X152" i="1"/>
  <c r="X153" i="1" s="1"/>
  <c r="Y149" i="1" s="1"/>
  <c r="Y150" i="1" s="1"/>
  <c r="Y199" i="1"/>
  <c r="Y198" i="1"/>
  <c r="Y115" i="1"/>
  <c r="X140" i="1"/>
  <c r="X141" i="1" s="1"/>
  <c r="Y137" i="1" s="1"/>
  <c r="Y138" i="1" s="1"/>
  <c r="X188" i="1"/>
  <c r="X189" i="1" s="1"/>
  <c r="Y185" i="1" s="1"/>
  <c r="DD120" i="1"/>
  <c r="DD122" i="1" s="1"/>
  <c r="DD123" i="1" s="1"/>
  <c r="DE119" i="1" s="1"/>
  <c r="DE121" i="1" s="1"/>
  <c r="DD158" i="1"/>
  <c r="DD159" i="1" s="1"/>
  <c r="DE155" i="1" s="1"/>
  <c r="DE157" i="1" s="1"/>
  <c r="X128" i="1"/>
  <c r="X129" i="1" s="1"/>
  <c r="Y125" i="1" s="1"/>
  <c r="DO194" i="1"/>
  <c r="DO195" i="1" s="1"/>
  <c r="DP191" i="1" s="1"/>
  <c r="DP192" i="1" s="1"/>
  <c r="DL228" i="1"/>
  <c r="DL230" i="1" s="1"/>
  <c r="DL231" i="1" s="1"/>
  <c r="DM227" i="1" s="1"/>
  <c r="DP218" i="1"/>
  <c r="DP219" i="1" s="1"/>
  <c r="DQ215" i="1" s="1"/>
  <c r="DQ216" i="1" s="1"/>
  <c r="DN205" i="1"/>
  <c r="DN204" i="1"/>
  <c r="DP182" i="1"/>
  <c r="DP183" i="1" s="1"/>
  <c r="DQ179" i="1" s="1"/>
  <c r="DL168" i="1"/>
  <c r="DL169" i="1"/>
  <c r="Y116" i="1" l="1"/>
  <c r="Y117" i="1"/>
  <c r="Y249" i="1" s="1"/>
  <c r="Y222" i="1"/>
  <c r="Y224" i="1" s="1"/>
  <c r="Y225" i="1" s="1"/>
  <c r="Z221" i="1" s="1"/>
  <c r="Y235" i="1"/>
  <c r="Y163" i="1"/>
  <c r="Y236" i="1"/>
  <c r="Y237" i="1" s="1"/>
  <c r="Z233" i="1" s="1"/>
  <c r="Y112" i="1"/>
  <c r="Y244" i="1" s="1"/>
  <c r="Y174" i="1"/>
  <c r="Y248" i="1"/>
  <c r="Y139" i="1"/>
  <c r="Y247" i="1"/>
  <c r="Y110" i="1"/>
  <c r="Y151" i="1"/>
  <c r="Y111" i="1"/>
  <c r="Y114" i="1"/>
  <c r="Y187" i="1"/>
  <c r="Y186" i="1"/>
  <c r="Y212" i="1"/>
  <c r="Y213" i="1" s="1"/>
  <c r="Z209" i="1" s="1"/>
  <c r="Y113" i="1"/>
  <c r="DE156" i="1"/>
  <c r="DE158" i="1" s="1"/>
  <c r="DE159" i="1" s="1"/>
  <c r="DF155" i="1" s="1"/>
  <c r="DE120" i="1"/>
  <c r="DE122" i="1" s="1"/>
  <c r="DE123" i="1" s="1"/>
  <c r="DF119" i="1" s="1"/>
  <c r="DF121" i="1" s="1"/>
  <c r="Y108" i="1"/>
  <c r="Y109" i="1"/>
  <c r="Y127" i="1"/>
  <c r="Y126" i="1"/>
  <c r="DP193" i="1"/>
  <c r="DP194" i="1" s="1"/>
  <c r="DP195" i="1" s="1"/>
  <c r="DQ191" i="1" s="1"/>
  <c r="DQ192" i="1" s="1"/>
  <c r="DN206" i="1"/>
  <c r="DN207" i="1" s="1"/>
  <c r="DO203" i="1" s="1"/>
  <c r="DQ217" i="1"/>
  <c r="DQ218" i="1" s="1"/>
  <c r="DQ219" i="1" s="1"/>
  <c r="DR215" i="1" s="1"/>
  <c r="DM228" i="1"/>
  <c r="DM229" i="1"/>
  <c r="DL170" i="1"/>
  <c r="DL171" i="1" s="1"/>
  <c r="DM167" i="1" s="1"/>
  <c r="DQ180" i="1"/>
  <c r="DQ181" i="1"/>
  <c r="Z234" i="1" l="1"/>
  <c r="Z235" i="1"/>
  <c r="Y176" i="1"/>
  <c r="Y177" i="1" s="1"/>
  <c r="Z173" i="1" s="1"/>
  <c r="Z174" i="1" s="1"/>
  <c r="Y246" i="1"/>
  <c r="Y245" i="1"/>
  <c r="Y241" i="1"/>
  <c r="Y240" i="1"/>
  <c r="Y242" i="1"/>
  <c r="Y243" i="1"/>
  <c r="Y140" i="1"/>
  <c r="Y141" i="1" s="1"/>
  <c r="Z137" i="1" s="1"/>
  <c r="Z138" i="1" s="1"/>
  <c r="Y188" i="1"/>
  <c r="Y189" i="1" s="1"/>
  <c r="Z185" i="1" s="1"/>
  <c r="Z117" i="1"/>
  <c r="Z222" i="1"/>
  <c r="Z223" i="1"/>
  <c r="Z210" i="1"/>
  <c r="Z211" i="1"/>
  <c r="Z116" i="1"/>
  <c r="Y152" i="1"/>
  <c r="Y153" i="1" s="1"/>
  <c r="Z149" i="1" s="1"/>
  <c r="Y164" i="1"/>
  <c r="Y165" i="1" s="1"/>
  <c r="Z161" i="1" s="1"/>
  <c r="Y200" i="1"/>
  <c r="Y201" i="1" s="1"/>
  <c r="Z197" i="1" s="1"/>
  <c r="Y128" i="1"/>
  <c r="Y129" i="1" s="1"/>
  <c r="Z125" i="1" s="1"/>
  <c r="DF120" i="1"/>
  <c r="DF122" i="1" s="1"/>
  <c r="DF123" i="1" s="1"/>
  <c r="DG119" i="1" s="1"/>
  <c r="DG121" i="1" s="1"/>
  <c r="DQ182" i="1"/>
  <c r="DQ183" i="1" s="1"/>
  <c r="DR179" i="1" s="1"/>
  <c r="DM230" i="1"/>
  <c r="DM231" i="1" s="1"/>
  <c r="DN227" i="1" s="1"/>
  <c r="DR217" i="1"/>
  <c r="DR216" i="1"/>
  <c r="DO204" i="1"/>
  <c r="DO205" i="1"/>
  <c r="DQ193" i="1"/>
  <c r="DQ194" i="1" s="1"/>
  <c r="DQ195" i="1" s="1"/>
  <c r="DR191" i="1" s="1"/>
  <c r="DM168" i="1"/>
  <c r="DM169" i="1"/>
  <c r="DF157" i="1"/>
  <c r="DF156" i="1"/>
  <c r="Z175" i="1" l="1"/>
  <c r="Z110" i="1"/>
  <c r="Z242" i="1" s="1"/>
  <c r="Z109" i="1"/>
  <c r="Z139" i="1"/>
  <c r="Z249" i="1"/>
  <c r="Z248" i="1"/>
  <c r="Z236" i="1"/>
  <c r="Z237" i="1" s="1"/>
  <c r="AA233" i="1" s="1"/>
  <c r="Z198" i="1"/>
  <c r="Z115" i="1"/>
  <c r="Z199" i="1"/>
  <c r="Z111" i="1"/>
  <c r="Z151" i="1"/>
  <c r="Z150" i="1"/>
  <c r="Z224" i="1"/>
  <c r="Z225" i="1" s="1"/>
  <c r="AA221" i="1" s="1"/>
  <c r="Z162" i="1"/>
  <c r="Z163" i="1"/>
  <c r="Z112" i="1"/>
  <c r="Z186" i="1"/>
  <c r="Z114" i="1"/>
  <c r="Z187" i="1"/>
  <c r="Z113" i="1"/>
  <c r="Z126" i="1"/>
  <c r="Z108" i="1"/>
  <c r="Z127" i="1"/>
  <c r="DG120" i="1"/>
  <c r="DG122" i="1" s="1"/>
  <c r="DR218" i="1"/>
  <c r="DR219" i="1" s="1"/>
  <c r="DS215" i="1" s="1"/>
  <c r="DS216" i="1" s="1"/>
  <c r="C216" i="1" s="1"/>
  <c r="DN228" i="1"/>
  <c r="DN229" i="1"/>
  <c r="DO206" i="1"/>
  <c r="DO207" i="1" s="1"/>
  <c r="DP203" i="1" s="1"/>
  <c r="DP205" i="1" s="1"/>
  <c r="DM170" i="1"/>
  <c r="DM171" i="1" s="1"/>
  <c r="DN167" i="1" s="1"/>
  <c r="DN168" i="1" s="1"/>
  <c r="DR192" i="1"/>
  <c r="DR193" i="1"/>
  <c r="DR180" i="1"/>
  <c r="DR181" i="1"/>
  <c r="DF158" i="1"/>
  <c r="DF159" i="1" s="1"/>
  <c r="DG155" i="1" s="1"/>
  <c r="Z152" i="1" l="1"/>
  <c r="Z153" i="1" s="1"/>
  <c r="AA149" i="1" s="1"/>
  <c r="AA151" i="1" s="1"/>
  <c r="Z140" i="1"/>
  <c r="Z141" i="1" s="1"/>
  <c r="AA137" i="1" s="1"/>
  <c r="AA138" i="1" s="1"/>
  <c r="Z241" i="1"/>
  <c r="Z245" i="1"/>
  <c r="Z247" i="1"/>
  <c r="Z246" i="1"/>
  <c r="Z240" i="1"/>
  <c r="Z244" i="1"/>
  <c r="Z243" i="1"/>
  <c r="AA234" i="1"/>
  <c r="AA235" i="1"/>
  <c r="Z212" i="1"/>
  <c r="Z213" i="1" s="1"/>
  <c r="AA209" i="1" s="1"/>
  <c r="Z188" i="1"/>
  <c r="Z189" i="1" s="1"/>
  <c r="AA185" i="1" s="1"/>
  <c r="Z200" i="1"/>
  <c r="Z201" i="1" s="1"/>
  <c r="AA197" i="1" s="1"/>
  <c r="Z164" i="1"/>
  <c r="Z165" i="1" s="1"/>
  <c r="AA161" i="1" s="1"/>
  <c r="AA223" i="1"/>
  <c r="AA222" i="1"/>
  <c r="AA117" i="1"/>
  <c r="Z176" i="1"/>
  <c r="Z177" i="1" s="1"/>
  <c r="AA173" i="1" s="1"/>
  <c r="Z128" i="1"/>
  <c r="Z129" i="1" s="1"/>
  <c r="AA125" i="1" s="1"/>
  <c r="AA127" i="1" s="1"/>
  <c r="DN230" i="1"/>
  <c r="DN231" i="1" s="1"/>
  <c r="DO227" i="1" s="1"/>
  <c r="DG123" i="1"/>
  <c r="DH119" i="1" s="1"/>
  <c r="DH121" i="1" s="1"/>
  <c r="DS217" i="1"/>
  <c r="C217" i="1" s="1"/>
  <c r="I13" i="1" s="1"/>
  <c r="DR182" i="1"/>
  <c r="DR183" i="1" s="1"/>
  <c r="DS179" i="1" s="1"/>
  <c r="DS181" i="1" s="1"/>
  <c r="DP204" i="1"/>
  <c r="DP206" i="1" s="1"/>
  <c r="DP207" i="1" s="1"/>
  <c r="DQ203" i="1" s="1"/>
  <c r="DR194" i="1"/>
  <c r="DR195" i="1" s="1"/>
  <c r="DS191" i="1" s="1"/>
  <c r="DN169" i="1"/>
  <c r="DN170" i="1" s="1"/>
  <c r="DN171" i="1" s="1"/>
  <c r="DO167" i="1" s="1"/>
  <c r="DG156" i="1"/>
  <c r="K39" i="1" s="1"/>
  <c r="DG157" i="1"/>
  <c r="K40" i="1" s="1"/>
  <c r="K96" i="1" s="1"/>
  <c r="AA150" i="1" l="1"/>
  <c r="AA139" i="1"/>
  <c r="AA110" i="1"/>
  <c r="D27" i="1" s="1"/>
  <c r="AA236" i="1"/>
  <c r="AA237" i="1" s="1"/>
  <c r="AB233" i="1" s="1"/>
  <c r="AB235" i="1" s="1"/>
  <c r="AA249" i="1"/>
  <c r="AA198" i="1"/>
  <c r="AA199" i="1"/>
  <c r="AA115" i="1"/>
  <c r="AA210" i="1"/>
  <c r="AA211" i="1"/>
  <c r="AA116" i="1"/>
  <c r="AA112" i="1"/>
  <c r="AA113" i="1"/>
  <c r="AA174" i="1"/>
  <c r="AA175" i="1"/>
  <c r="AA114" i="1"/>
  <c r="AA186" i="1"/>
  <c r="AA187" i="1"/>
  <c r="AA162" i="1"/>
  <c r="AA163" i="1"/>
  <c r="D34" i="1"/>
  <c r="AA111" i="1"/>
  <c r="AA108" i="1"/>
  <c r="AA109" i="1"/>
  <c r="AA126" i="1"/>
  <c r="DH120" i="1"/>
  <c r="DS218" i="1"/>
  <c r="DS219" i="1" s="1"/>
  <c r="DT215" i="1" s="1"/>
  <c r="DT217" i="1" s="1"/>
  <c r="C181" i="1"/>
  <c r="DS180" i="1"/>
  <c r="C180" i="1" s="1"/>
  <c r="DO228" i="1"/>
  <c r="DO229" i="1"/>
  <c r="DQ204" i="1"/>
  <c r="DQ205" i="1"/>
  <c r="DS192" i="1"/>
  <c r="C192" i="1" s="1"/>
  <c r="DS193" i="1"/>
  <c r="C193" i="1" s="1"/>
  <c r="DG158" i="1"/>
  <c r="DO168" i="1"/>
  <c r="DO169" i="1"/>
  <c r="AA242" i="1" l="1"/>
  <c r="AA152" i="1"/>
  <c r="AA153" i="1" s="1"/>
  <c r="AB149" i="1" s="1"/>
  <c r="AB151" i="1" s="1"/>
  <c r="AB234" i="1"/>
  <c r="AA247" i="1"/>
  <c r="AA245" i="1"/>
  <c r="D46" i="1"/>
  <c r="D97" i="1" s="1"/>
  <c r="AA244" i="1"/>
  <c r="AA246" i="1"/>
  <c r="AA241" i="1"/>
  <c r="AA240" i="1"/>
  <c r="AA243" i="1"/>
  <c r="AA248" i="1"/>
  <c r="AA200" i="1"/>
  <c r="AA201" i="1" s="1"/>
  <c r="AB197" i="1" s="1"/>
  <c r="AB199" i="1" s="1"/>
  <c r="D45" i="1"/>
  <c r="D32" i="1"/>
  <c r="D28" i="1"/>
  <c r="D26" i="1"/>
  <c r="AA164" i="1"/>
  <c r="AA165" i="1" s="1"/>
  <c r="AB161" i="1" s="1"/>
  <c r="AB111" i="1" s="1"/>
  <c r="D29" i="1"/>
  <c r="AA188" i="1"/>
  <c r="AA189" i="1" s="1"/>
  <c r="AB185" i="1" s="1"/>
  <c r="AA212" i="1"/>
  <c r="AA213" i="1" s="1"/>
  <c r="AB209" i="1" s="1"/>
  <c r="D25" i="1"/>
  <c r="AA176" i="1"/>
  <c r="AA177" i="1" s="1"/>
  <c r="AB173" i="1" s="1"/>
  <c r="D31" i="1"/>
  <c r="D33" i="1"/>
  <c r="D30" i="1"/>
  <c r="AA224" i="1"/>
  <c r="AA225" i="1" s="1"/>
  <c r="AB221" i="1" s="1"/>
  <c r="AA128" i="1"/>
  <c r="AA129" i="1" s="1"/>
  <c r="AB125" i="1" s="1"/>
  <c r="AB108" i="1" s="1"/>
  <c r="AB240" i="1" s="1"/>
  <c r="AA140" i="1"/>
  <c r="AA141" i="1" s="1"/>
  <c r="AB137" i="1" s="1"/>
  <c r="AB138" i="1" s="1"/>
  <c r="I10" i="1"/>
  <c r="DG159" i="1"/>
  <c r="DH155" i="1" s="1"/>
  <c r="L38" i="1" s="1"/>
  <c r="K41" i="1"/>
  <c r="DT216" i="1"/>
  <c r="DT218" i="1" s="1"/>
  <c r="C218" i="1" s="1"/>
  <c r="H13" i="1" s="1"/>
  <c r="DH122" i="1"/>
  <c r="DO230" i="1"/>
  <c r="DO231" i="1" s="1"/>
  <c r="DP227" i="1" s="1"/>
  <c r="DS182" i="1"/>
  <c r="DS183" i="1" s="1"/>
  <c r="DT179" i="1" s="1"/>
  <c r="DT180" i="1" s="1"/>
  <c r="DQ206" i="1"/>
  <c r="DQ207" i="1" s="1"/>
  <c r="DR203" i="1" s="1"/>
  <c r="I11" i="1"/>
  <c r="DS194" i="1"/>
  <c r="DS195" i="1" s="1"/>
  <c r="DT191" i="1" s="1"/>
  <c r="DO170" i="1"/>
  <c r="DO171" i="1" s="1"/>
  <c r="DP167" i="1" s="1"/>
  <c r="AB150" i="1" l="1"/>
  <c r="D100" i="1"/>
  <c r="AB198" i="1"/>
  <c r="AB115" i="1"/>
  <c r="AB243" i="1"/>
  <c r="AB174" i="1"/>
  <c r="AB175" i="1"/>
  <c r="AB113" i="1"/>
  <c r="AB222" i="1"/>
  <c r="AB223" i="1"/>
  <c r="AB117" i="1"/>
  <c r="AB163" i="1"/>
  <c r="AB162" i="1"/>
  <c r="AB112" i="1"/>
  <c r="AB187" i="1"/>
  <c r="AB114" i="1"/>
  <c r="AB186" i="1"/>
  <c r="AB211" i="1"/>
  <c r="AB116" i="1"/>
  <c r="AB210" i="1"/>
  <c r="D47" i="1"/>
  <c r="AB110" i="1"/>
  <c r="AB139" i="1"/>
  <c r="D260" i="1"/>
  <c r="DH157" i="1"/>
  <c r="DH156" i="1"/>
  <c r="AB109" i="1"/>
  <c r="AB126" i="1"/>
  <c r="E44" i="1"/>
  <c r="AB127" i="1"/>
  <c r="DT219" i="1"/>
  <c r="DH123" i="1"/>
  <c r="DI119" i="1" s="1"/>
  <c r="DI121" i="1" s="1"/>
  <c r="DT181" i="1"/>
  <c r="DT182" i="1" s="1"/>
  <c r="C182" i="1" s="1"/>
  <c r="H10" i="1" s="1"/>
  <c r="DP228" i="1"/>
  <c r="DP229" i="1"/>
  <c r="DR204" i="1"/>
  <c r="DR205" i="1"/>
  <c r="DT192" i="1"/>
  <c r="DT193" i="1"/>
  <c r="DP169" i="1"/>
  <c r="DP168" i="1"/>
  <c r="AB152" i="1" l="1"/>
  <c r="AB153" i="1" s="1"/>
  <c r="AC149" i="1" s="1"/>
  <c r="AC150" i="1" s="1"/>
  <c r="AB176" i="1"/>
  <c r="AB177" i="1" s="1"/>
  <c r="AC173" i="1" s="1"/>
  <c r="AC174" i="1" s="1"/>
  <c r="AB164" i="1"/>
  <c r="AB165" i="1" s="1"/>
  <c r="AC161" i="1" s="1"/>
  <c r="AC162" i="1" s="1"/>
  <c r="AB247" i="1"/>
  <c r="AB245" i="1"/>
  <c r="AB249" i="1"/>
  <c r="AB242" i="1"/>
  <c r="AB246" i="1"/>
  <c r="AB188" i="1"/>
  <c r="AB189" i="1" s="1"/>
  <c r="AC185" i="1" s="1"/>
  <c r="AB212" i="1"/>
  <c r="AB213" i="1" s="1"/>
  <c r="AC209" i="1" s="1"/>
  <c r="AC210" i="1" s="1"/>
  <c r="AB244" i="1"/>
  <c r="AB248" i="1"/>
  <c r="AB241" i="1"/>
  <c r="AB224" i="1"/>
  <c r="AB225" i="1" s="1"/>
  <c r="AC221" i="1" s="1"/>
  <c r="AB236" i="1"/>
  <c r="AB237" i="1" s="1"/>
  <c r="AC233" i="1" s="1"/>
  <c r="AB140" i="1"/>
  <c r="AB141" i="1" s="1"/>
  <c r="AC137" i="1" s="1"/>
  <c r="AC139" i="1" s="1"/>
  <c r="AB200" i="1"/>
  <c r="AB201" i="1" s="1"/>
  <c r="AC197" i="1" s="1"/>
  <c r="D257" i="1"/>
  <c r="AC151" i="1"/>
  <c r="DH158" i="1"/>
  <c r="DH159" i="1" s="1"/>
  <c r="DI155" i="1" s="1"/>
  <c r="DI157" i="1" s="1"/>
  <c r="AB128" i="1"/>
  <c r="AB129" i="1" s="1"/>
  <c r="AC125" i="1" s="1"/>
  <c r="AC108" i="1" s="1"/>
  <c r="DI120" i="1"/>
  <c r="DI122" i="1" s="1"/>
  <c r="DP170" i="1"/>
  <c r="DP171" i="1" s="1"/>
  <c r="DQ167" i="1" s="1"/>
  <c r="DT183" i="1"/>
  <c r="DT194" i="1"/>
  <c r="DT195" i="1" s="1"/>
  <c r="DP230" i="1"/>
  <c r="DP231" i="1" s="1"/>
  <c r="DQ227" i="1" s="1"/>
  <c r="DR206" i="1"/>
  <c r="DR207" i="1" s="1"/>
  <c r="DS203" i="1" s="1"/>
  <c r="AC175" i="1" l="1"/>
  <c r="AC112" i="1"/>
  <c r="AC244" i="1" s="1"/>
  <c r="AC163" i="1"/>
  <c r="AC111" i="1"/>
  <c r="AC164" i="1" s="1"/>
  <c r="AC165" i="1" s="1"/>
  <c r="AD161" i="1" s="1"/>
  <c r="AC114" i="1"/>
  <c r="AC246" i="1" s="1"/>
  <c r="AC211" i="1"/>
  <c r="AC186" i="1"/>
  <c r="AC113" i="1"/>
  <c r="AC187" i="1"/>
  <c r="AC240" i="1"/>
  <c r="AC222" i="1"/>
  <c r="AC223" i="1"/>
  <c r="AC117" i="1"/>
  <c r="AC110" i="1"/>
  <c r="AC152" i="1" s="1"/>
  <c r="AC153" i="1" s="1"/>
  <c r="AD149" i="1" s="1"/>
  <c r="AD150" i="1" s="1"/>
  <c r="AC138" i="1"/>
  <c r="AC234" i="1"/>
  <c r="AC235" i="1"/>
  <c r="AC116" i="1"/>
  <c r="AC115" i="1"/>
  <c r="AC198" i="1"/>
  <c r="AC199" i="1"/>
  <c r="DI156" i="1"/>
  <c r="DI158" i="1" s="1"/>
  <c r="DI159" i="1" s="1"/>
  <c r="DJ155" i="1" s="1"/>
  <c r="AC109" i="1"/>
  <c r="AC127" i="1"/>
  <c r="AC126" i="1"/>
  <c r="DI123" i="1"/>
  <c r="DJ119" i="1" s="1"/>
  <c r="DJ121" i="1" s="1"/>
  <c r="C194" i="1"/>
  <c r="DQ228" i="1"/>
  <c r="DQ229" i="1"/>
  <c r="DS205" i="1"/>
  <c r="C205" i="1" s="1"/>
  <c r="DS204" i="1"/>
  <c r="C204" i="1" s="1"/>
  <c r="DQ169" i="1"/>
  <c r="DQ168" i="1"/>
  <c r="AC243" i="1" l="1"/>
  <c r="AC176" i="1"/>
  <c r="AC177" i="1" s="1"/>
  <c r="AD173" i="1" s="1"/>
  <c r="AD175" i="1" s="1"/>
  <c r="D258" i="1"/>
  <c r="H11" i="1"/>
  <c r="AC188" i="1"/>
  <c r="AC189" i="1" s="1"/>
  <c r="AD185" i="1" s="1"/>
  <c r="AD186" i="1" s="1"/>
  <c r="AC241" i="1"/>
  <c r="AC245" i="1"/>
  <c r="AC247" i="1"/>
  <c r="AC249" i="1"/>
  <c r="AD112" i="1"/>
  <c r="AC242" i="1"/>
  <c r="AC248" i="1"/>
  <c r="AC200" i="1"/>
  <c r="AC201" i="1" s="1"/>
  <c r="AD197" i="1" s="1"/>
  <c r="AD198" i="1" s="1"/>
  <c r="AD174" i="1"/>
  <c r="AC224" i="1"/>
  <c r="AC225" i="1" s="1"/>
  <c r="AD221" i="1" s="1"/>
  <c r="AC236" i="1"/>
  <c r="AC237" i="1" s="1"/>
  <c r="AD233" i="1" s="1"/>
  <c r="AC140" i="1"/>
  <c r="AC141" i="1" s="1"/>
  <c r="AD137" i="1" s="1"/>
  <c r="AD110" i="1" s="1"/>
  <c r="AD242" i="1" s="1"/>
  <c r="AC212" i="1"/>
  <c r="AC213" i="1" s="1"/>
  <c r="AD209" i="1" s="1"/>
  <c r="AD151" i="1"/>
  <c r="AD111" i="1"/>
  <c r="AD162" i="1"/>
  <c r="AD163" i="1"/>
  <c r="AC128" i="1"/>
  <c r="AC129" i="1" s="1"/>
  <c r="AD125" i="1" s="1"/>
  <c r="AD108" i="1" s="1"/>
  <c r="DJ120" i="1"/>
  <c r="DQ230" i="1"/>
  <c r="DQ231" i="1" s="1"/>
  <c r="DR227" i="1" s="1"/>
  <c r="DR228" i="1" s="1"/>
  <c r="I12" i="1"/>
  <c r="DS206" i="1"/>
  <c r="DS207" i="1" s="1"/>
  <c r="DT203" i="1" s="1"/>
  <c r="DQ170" i="1"/>
  <c r="DQ171" i="1" s="1"/>
  <c r="DR167" i="1" s="1"/>
  <c r="DJ156" i="1"/>
  <c r="DJ157" i="1"/>
  <c r="AD176" i="1" l="1"/>
  <c r="AD177" i="1" s="1"/>
  <c r="AE173" i="1" s="1"/>
  <c r="AE174" i="1" s="1"/>
  <c r="AD113" i="1"/>
  <c r="AD245" i="1" s="1"/>
  <c r="AD187" i="1"/>
  <c r="AD115" i="1"/>
  <c r="AD247" i="1" s="1"/>
  <c r="AD114" i="1"/>
  <c r="AD246" i="1" s="1"/>
  <c r="AD240" i="1"/>
  <c r="AD199" i="1"/>
  <c r="AD244" i="1"/>
  <c r="AD243" i="1"/>
  <c r="AD138" i="1"/>
  <c r="AD139" i="1"/>
  <c r="AD152" i="1"/>
  <c r="AD153" i="1" s="1"/>
  <c r="AE149" i="1" s="1"/>
  <c r="AE151" i="1" s="1"/>
  <c r="AD116" i="1"/>
  <c r="AD211" i="1"/>
  <c r="AD210" i="1"/>
  <c r="AD222" i="1"/>
  <c r="AD117" i="1"/>
  <c r="AD223" i="1"/>
  <c r="AD235" i="1"/>
  <c r="AD234" i="1"/>
  <c r="AD164" i="1"/>
  <c r="AD165" i="1" s="1"/>
  <c r="AE161" i="1" s="1"/>
  <c r="AE162" i="1" s="1"/>
  <c r="AD109" i="1"/>
  <c r="AD127" i="1"/>
  <c r="AD126" i="1"/>
  <c r="DJ122" i="1"/>
  <c r="DR229" i="1"/>
  <c r="DR230" i="1" s="1"/>
  <c r="DJ158" i="1"/>
  <c r="DJ159" i="1" s="1"/>
  <c r="DK155" i="1" s="1"/>
  <c r="DT204" i="1"/>
  <c r="DT205" i="1"/>
  <c r="DR169" i="1"/>
  <c r="DR168" i="1"/>
  <c r="AE175" i="1" l="1"/>
  <c r="AD212" i="1"/>
  <c r="AD213" i="1" s="1"/>
  <c r="AE209" i="1" s="1"/>
  <c r="AE210" i="1" s="1"/>
  <c r="AD200" i="1"/>
  <c r="AD201" i="1" s="1"/>
  <c r="AE197" i="1" s="1"/>
  <c r="AE198" i="1" s="1"/>
  <c r="AD188" i="1"/>
  <c r="AD189" i="1" s="1"/>
  <c r="AE185" i="1" s="1"/>
  <c r="AE187" i="1" s="1"/>
  <c r="AD249" i="1"/>
  <c r="AD241" i="1"/>
  <c r="AE150" i="1"/>
  <c r="AD248" i="1"/>
  <c r="AD236" i="1"/>
  <c r="AD237" i="1" s="1"/>
  <c r="AE233" i="1" s="1"/>
  <c r="AD224" i="1"/>
  <c r="AD225" i="1" s="1"/>
  <c r="AE221" i="1" s="1"/>
  <c r="AE116" i="1" s="1"/>
  <c r="AE248" i="1" s="1"/>
  <c r="AD140" i="1"/>
  <c r="AD141" i="1" s="1"/>
  <c r="AE137" i="1" s="1"/>
  <c r="AE139" i="1" s="1"/>
  <c r="AE111" i="1"/>
  <c r="AE112" i="1"/>
  <c r="AE163" i="1"/>
  <c r="AD128" i="1"/>
  <c r="AD129" i="1" s="1"/>
  <c r="AE125" i="1" s="1"/>
  <c r="AE108" i="1" s="1"/>
  <c r="DJ123" i="1"/>
  <c r="DK119" i="1" s="1"/>
  <c r="DK121" i="1" s="1"/>
  <c r="DR231" i="1"/>
  <c r="DS227" i="1" s="1"/>
  <c r="DS228" i="1" s="1"/>
  <c r="C228" i="1" s="1"/>
  <c r="DT206" i="1"/>
  <c r="C206" i="1" s="1"/>
  <c r="H12" i="1" s="1"/>
  <c r="DR170" i="1"/>
  <c r="DR171" i="1" s="1"/>
  <c r="DS167" i="1" s="1"/>
  <c r="DS169" i="1" s="1"/>
  <c r="C169" i="1" s="1"/>
  <c r="DK156" i="1"/>
  <c r="DK157" i="1"/>
  <c r="AE211" i="1" l="1"/>
  <c r="AE199" i="1"/>
  <c r="AE115" i="1"/>
  <c r="AE186" i="1"/>
  <c r="AE113" i="1"/>
  <c r="AE245" i="1" s="1"/>
  <c r="AE114" i="1"/>
  <c r="AE246" i="1" s="1"/>
  <c r="AE138" i="1"/>
  <c r="AE240" i="1"/>
  <c r="AE244" i="1"/>
  <c r="AE110" i="1"/>
  <c r="AE152" i="1" s="1"/>
  <c r="AE153" i="1" s="1"/>
  <c r="AF149" i="1" s="1"/>
  <c r="AF151" i="1" s="1"/>
  <c r="AE243" i="1"/>
  <c r="AE234" i="1"/>
  <c r="AE235" i="1"/>
  <c r="AE176" i="1"/>
  <c r="AE177" i="1" s="1"/>
  <c r="AF173" i="1" s="1"/>
  <c r="AF175" i="1" s="1"/>
  <c r="AE117" i="1"/>
  <c r="AE222" i="1"/>
  <c r="AE223" i="1"/>
  <c r="AE164" i="1"/>
  <c r="AE165" i="1" s="1"/>
  <c r="AF161" i="1" s="1"/>
  <c r="AF162" i="1" s="1"/>
  <c r="D259" i="1"/>
  <c r="AE109" i="1"/>
  <c r="AE127" i="1"/>
  <c r="AE126" i="1"/>
  <c r="DS229" i="1"/>
  <c r="DS230" i="1" s="1"/>
  <c r="DS231" i="1" s="1"/>
  <c r="DT227" i="1" s="1"/>
  <c r="DK120" i="1"/>
  <c r="DK122" i="1" s="1"/>
  <c r="DT207" i="1"/>
  <c r="DS168" i="1"/>
  <c r="DS170" i="1" s="1"/>
  <c r="DK158" i="1"/>
  <c r="DK159" i="1" s="1"/>
  <c r="DL155" i="1" s="1"/>
  <c r="AE212" i="1" l="1"/>
  <c r="AE213" i="1" s="1"/>
  <c r="AF209" i="1" s="1"/>
  <c r="AF210" i="1" s="1"/>
  <c r="AE247" i="1"/>
  <c r="AE200" i="1"/>
  <c r="AE201" i="1" s="1"/>
  <c r="AF197" i="1" s="1"/>
  <c r="AF198" i="1" s="1"/>
  <c r="AE188" i="1"/>
  <c r="AE189" i="1" s="1"/>
  <c r="AF185" i="1" s="1"/>
  <c r="AF113" i="1" s="1"/>
  <c r="AF163" i="1"/>
  <c r="AF150" i="1"/>
  <c r="AE242" i="1"/>
  <c r="AE241" i="1"/>
  <c r="AE249" i="1"/>
  <c r="AE224" i="1"/>
  <c r="AE225" i="1" s="1"/>
  <c r="AF221" i="1" s="1"/>
  <c r="AE236" i="1"/>
  <c r="AE237" i="1" s="1"/>
  <c r="AF233" i="1" s="1"/>
  <c r="AE140" i="1"/>
  <c r="AE141" i="1" s="1"/>
  <c r="AF137" i="1" s="1"/>
  <c r="AF110" i="1" s="1"/>
  <c r="AF242" i="1" s="1"/>
  <c r="AF112" i="1"/>
  <c r="AF174" i="1"/>
  <c r="AF111" i="1"/>
  <c r="AE128" i="1"/>
  <c r="AE129" i="1" s="1"/>
  <c r="AF125" i="1" s="1"/>
  <c r="AF108" i="1" s="1"/>
  <c r="C229" i="1"/>
  <c r="I14" i="1" s="1"/>
  <c r="DK123" i="1"/>
  <c r="DL119" i="1" s="1"/>
  <c r="DL121" i="1" s="1"/>
  <c r="DT228" i="1"/>
  <c r="DT229" i="1"/>
  <c r="C168" i="1"/>
  <c r="I9" i="1" s="1"/>
  <c r="DS171" i="1"/>
  <c r="DT167" i="1" s="1"/>
  <c r="DL156" i="1"/>
  <c r="DL157" i="1"/>
  <c r="AF176" i="1" l="1"/>
  <c r="AF177" i="1" s="1"/>
  <c r="AG173" i="1" s="1"/>
  <c r="AG175" i="1" s="1"/>
  <c r="AF211" i="1"/>
  <c r="AF199" i="1"/>
  <c r="AF115" i="1"/>
  <c r="AF247" i="1" s="1"/>
  <c r="AF187" i="1"/>
  <c r="AF186" i="1"/>
  <c r="AF139" i="1"/>
  <c r="AF114" i="1"/>
  <c r="AF246" i="1" s="1"/>
  <c r="AF138" i="1"/>
  <c r="AF117" i="1"/>
  <c r="AF249" i="1" s="1"/>
  <c r="AF243" i="1"/>
  <c r="AF240" i="1"/>
  <c r="AF244" i="1"/>
  <c r="AF223" i="1"/>
  <c r="AF116" i="1"/>
  <c r="AF245" i="1"/>
  <c r="AF222" i="1"/>
  <c r="AF152" i="1"/>
  <c r="AF153" i="1" s="1"/>
  <c r="AG149" i="1" s="1"/>
  <c r="AF234" i="1"/>
  <c r="AF235" i="1"/>
  <c r="AF164" i="1"/>
  <c r="AF165" i="1" s="1"/>
  <c r="AG161" i="1" s="1"/>
  <c r="AG174" i="1"/>
  <c r="AF126" i="1"/>
  <c r="AF109" i="1"/>
  <c r="AF127" i="1"/>
  <c r="DT230" i="1"/>
  <c r="C230" i="1" s="1"/>
  <c r="H14" i="1" s="1"/>
  <c r="DL120" i="1"/>
  <c r="DL158" i="1"/>
  <c r="DL159" i="1" s="1"/>
  <c r="DM155" i="1" s="1"/>
  <c r="DT168" i="1"/>
  <c r="DT169" i="1"/>
  <c r="AF200" i="1" l="1"/>
  <c r="AF201" i="1" s="1"/>
  <c r="AG197" i="1" s="1"/>
  <c r="AG198" i="1" s="1"/>
  <c r="AF212" i="1"/>
  <c r="AF213" i="1" s="1"/>
  <c r="AG209" i="1" s="1"/>
  <c r="AG211" i="1" s="1"/>
  <c r="AF188" i="1"/>
  <c r="AF189" i="1" s="1"/>
  <c r="AG185" i="1" s="1"/>
  <c r="AG113" i="1" s="1"/>
  <c r="AG245" i="1" s="1"/>
  <c r="AF224" i="1"/>
  <c r="AF225" i="1" s="1"/>
  <c r="AG221" i="1" s="1"/>
  <c r="AG222" i="1" s="1"/>
  <c r="AG115" i="1"/>
  <c r="AG247" i="1" s="1"/>
  <c r="AF236" i="1"/>
  <c r="AF237" i="1" s="1"/>
  <c r="AG233" i="1" s="1"/>
  <c r="AG234" i="1" s="1"/>
  <c r="AF241" i="1"/>
  <c r="AF248" i="1"/>
  <c r="AG162" i="1"/>
  <c r="AG163" i="1"/>
  <c r="AF140" i="1"/>
  <c r="AF141" i="1" s="1"/>
  <c r="AG137" i="1" s="1"/>
  <c r="AG139" i="1" s="1"/>
  <c r="AG111" i="1"/>
  <c r="AG112" i="1"/>
  <c r="AG150" i="1"/>
  <c r="AG151" i="1"/>
  <c r="D261" i="1"/>
  <c r="AF128" i="1"/>
  <c r="AF129" i="1" s="1"/>
  <c r="AG125" i="1" s="1"/>
  <c r="AG108" i="1" s="1"/>
  <c r="DT231" i="1"/>
  <c r="DL122" i="1"/>
  <c r="DL123" i="1" s="1"/>
  <c r="DM119" i="1" s="1"/>
  <c r="DM121" i="1" s="1"/>
  <c r="DT170" i="1"/>
  <c r="C170" i="1" s="1"/>
  <c r="H9" i="1" s="1"/>
  <c r="DM157" i="1"/>
  <c r="DM156" i="1"/>
  <c r="AG199" i="1" l="1"/>
  <c r="AG186" i="1"/>
  <c r="AG187" i="1"/>
  <c r="AG210" i="1"/>
  <c r="AG212" i="1" s="1"/>
  <c r="AG213" i="1" s="1"/>
  <c r="AH209" i="1" s="1"/>
  <c r="AH210" i="1" s="1"/>
  <c r="AG114" i="1"/>
  <c r="AG246" i="1" s="1"/>
  <c r="AG223" i="1"/>
  <c r="AG117" i="1"/>
  <c r="AG249" i="1" s="1"/>
  <c r="AG116" i="1"/>
  <c r="AG235" i="1"/>
  <c r="AG164" i="1"/>
  <c r="AG165" i="1" s="1"/>
  <c r="AH161" i="1" s="1"/>
  <c r="AH162" i="1" s="1"/>
  <c r="AG240" i="1"/>
  <c r="AG176" i="1"/>
  <c r="AG177" i="1" s="1"/>
  <c r="AH173" i="1" s="1"/>
  <c r="AG244" i="1"/>
  <c r="AG243" i="1"/>
  <c r="AG138" i="1"/>
  <c r="AG110" i="1"/>
  <c r="AG127" i="1"/>
  <c r="AG126" i="1"/>
  <c r="D256" i="1"/>
  <c r="AG109" i="1"/>
  <c r="DM158" i="1"/>
  <c r="DM159" i="1" s="1"/>
  <c r="DN155" i="1" s="1"/>
  <c r="DN157" i="1" s="1"/>
  <c r="DM120" i="1"/>
  <c r="DT171" i="1"/>
  <c r="AH211" i="1" l="1"/>
  <c r="AG188" i="1"/>
  <c r="AG189" i="1" s="1"/>
  <c r="AH185" i="1" s="1"/>
  <c r="AH187" i="1" s="1"/>
  <c r="AG200" i="1"/>
  <c r="AG201" i="1" s="1"/>
  <c r="AH197" i="1" s="1"/>
  <c r="AH199" i="1" s="1"/>
  <c r="AG236" i="1"/>
  <c r="AG237" i="1" s="1"/>
  <c r="AH233" i="1" s="1"/>
  <c r="AH235" i="1" s="1"/>
  <c r="AG224" i="1"/>
  <c r="AG225" i="1" s="1"/>
  <c r="AH221" i="1" s="1"/>
  <c r="AH223" i="1" s="1"/>
  <c r="AG248" i="1"/>
  <c r="AH163" i="1"/>
  <c r="AH174" i="1"/>
  <c r="AH112" i="1"/>
  <c r="AH244" i="1" s="1"/>
  <c r="AH175" i="1"/>
  <c r="AG128" i="1"/>
  <c r="AG129" i="1" s="1"/>
  <c r="AH125" i="1" s="1"/>
  <c r="AH127" i="1" s="1"/>
  <c r="AG242" i="1"/>
  <c r="AG241" i="1"/>
  <c r="AG152" i="1"/>
  <c r="AG153" i="1" s="1"/>
  <c r="AH149" i="1" s="1"/>
  <c r="AG140" i="1"/>
  <c r="AG141" i="1" s="1"/>
  <c r="AH137" i="1" s="1"/>
  <c r="AH139" i="1" s="1"/>
  <c r="DN156" i="1"/>
  <c r="DN158" i="1" s="1"/>
  <c r="DN159" i="1" s="1"/>
  <c r="DO155" i="1" s="1"/>
  <c r="DM122" i="1"/>
  <c r="DM123" i="1" s="1"/>
  <c r="DN119" i="1" s="1"/>
  <c r="DN121" i="1" s="1"/>
  <c r="AH115" i="1" l="1"/>
  <c r="AH198" i="1"/>
  <c r="AH114" i="1"/>
  <c r="AH246" i="1" s="1"/>
  <c r="AH186" i="1"/>
  <c r="AH113" i="1"/>
  <c r="AH245" i="1" s="1"/>
  <c r="AH188" i="1"/>
  <c r="AH189" i="1" s="1"/>
  <c r="AI185" i="1" s="1"/>
  <c r="AI186" i="1" s="1"/>
  <c r="AH234" i="1"/>
  <c r="AH117" i="1"/>
  <c r="AH249" i="1" s="1"/>
  <c r="AH222" i="1"/>
  <c r="AH116" i="1"/>
  <c r="AH248" i="1" s="1"/>
  <c r="AH138" i="1"/>
  <c r="AH108" i="1"/>
  <c r="AH240" i="1" s="1"/>
  <c r="AH176" i="1"/>
  <c r="AH177" i="1" s="1"/>
  <c r="AI173" i="1" s="1"/>
  <c r="AI175" i="1" s="1"/>
  <c r="AH109" i="1"/>
  <c r="AH126" i="1"/>
  <c r="AH110" i="1"/>
  <c r="AH242" i="1" s="1"/>
  <c r="AH111" i="1"/>
  <c r="AH151" i="1"/>
  <c r="AH150" i="1"/>
  <c r="AH247" i="1"/>
  <c r="AH212" i="1"/>
  <c r="AH213" i="1" s="1"/>
  <c r="AI209" i="1" s="1"/>
  <c r="DN120" i="1"/>
  <c r="DN122" i="1" s="1"/>
  <c r="DN123" i="1" s="1"/>
  <c r="DO119" i="1" s="1"/>
  <c r="DO121" i="1" s="1"/>
  <c r="DO156" i="1"/>
  <c r="DO157" i="1"/>
  <c r="AH200" i="1" l="1"/>
  <c r="AH201" i="1" s="1"/>
  <c r="AI197" i="1" s="1"/>
  <c r="AI115" i="1" s="1"/>
  <c r="AI187" i="1"/>
  <c r="AH236" i="1"/>
  <c r="AH237" i="1" s="1"/>
  <c r="AI233" i="1" s="1"/>
  <c r="AI234" i="1" s="1"/>
  <c r="AH224" i="1"/>
  <c r="AH225" i="1" s="1"/>
  <c r="AI221" i="1" s="1"/>
  <c r="AH140" i="1"/>
  <c r="AH141" i="1" s="1"/>
  <c r="AI137" i="1" s="1"/>
  <c r="AI138" i="1" s="1"/>
  <c r="AI174" i="1"/>
  <c r="AI113" i="1"/>
  <c r="AI245" i="1" s="1"/>
  <c r="AH128" i="1"/>
  <c r="AH129" i="1" s="1"/>
  <c r="AI125" i="1" s="1"/>
  <c r="AI126" i="1" s="1"/>
  <c r="AH241" i="1"/>
  <c r="AH152" i="1"/>
  <c r="AH153" i="1" s="1"/>
  <c r="AI149" i="1" s="1"/>
  <c r="AI150" i="1" s="1"/>
  <c r="AH243" i="1"/>
  <c r="AH164" i="1"/>
  <c r="AH165" i="1" s="1"/>
  <c r="AI161" i="1" s="1"/>
  <c r="AI211" i="1"/>
  <c r="AI210" i="1"/>
  <c r="DO120" i="1"/>
  <c r="DO122" i="1" s="1"/>
  <c r="DO123" i="1" s="1"/>
  <c r="DP119" i="1" s="1"/>
  <c r="DP121" i="1" s="1"/>
  <c r="DO158" i="1"/>
  <c r="DO159" i="1" s="1"/>
  <c r="DP155" i="1" s="1"/>
  <c r="DP157" i="1" s="1"/>
  <c r="AI199" i="1" l="1"/>
  <c r="AI114" i="1"/>
  <c r="AI198" i="1"/>
  <c r="AI235" i="1"/>
  <c r="AI117" i="1"/>
  <c r="AI249" i="1" s="1"/>
  <c r="AI139" i="1"/>
  <c r="AI116" i="1"/>
  <c r="AI248" i="1" s="1"/>
  <c r="AI222" i="1"/>
  <c r="AI223" i="1"/>
  <c r="AI188" i="1"/>
  <c r="AI189" i="1" s="1"/>
  <c r="AJ185" i="1" s="1"/>
  <c r="AJ187" i="1" s="1"/>
  <c r="AI108" i="1"/>
  <c r="AI240" i="1" s="1"/>
  <c r="AI109" i="1"/>
  <c r="AI127" i="1"/>
  <c r="AI110" i="1"/>
  <c r="AI242" i="1" s="1"/>
  <c r="AI151" i="1"/>
  <c r="AI163" i="1"/>
  <c r="AI162" i="1"/>
  <c r="AI112" i="1"/>
  <c r="AI212" i="1"/>
  <c r="AI213" i="1" s="1"/>
  <c r="AJ209" i="1" s="1"/>
  <c r="AI247" i="1"/>
  <c r="AI111" i="1"/>
  <c r="AI246" i="1"/>
  <c r="AI200" i="1"/>
  <c r="AI201" i="1" s="1"/>
  <c r="AJ197" i="1" s="1"/>
  <c r="DP120" i="1"/>
  <c r="DP122" i="1" s="1"/>
  <c r="DP123" i="1" s="1"/>
  <c r="DQ119" i="1" s="1"/>
  <c r="DQ121" i="1" s="1"/>
  <c r="DP156" i="1"/>
  <c r="DP158" i="1" s="1"/>
  <c r="DP159" i="1" s="1"/>
  <c r="DQ155" i="1" s="1"/>
  <c r="AI140" i="1" l="1"/>
  <c r="AI141" i="1" s="1"/>
  <c r="AJ137" i="1" s="1"/>
  <c r="AJ138" i="1" s="1"/>
  <c r="AI236" i="1"/>
  <c r="AI237" i="1" s="1"/>
  <c r="AJ233" i="1" s="1"/>
  <c r="AJ234" i="1" s="1"/>
  <c r="AI128" i="1"/>
  <c r="AI129" i="1" s="1"/>
  <c r="AJ125" i="1" s="1"/>
  <c r="AJ108" i="1" s="1"/>
  <c r="AI224" i="1"/>
  <c r="AI225" i="1" s="1"/>
  <c r="AJ221" i="1" s="1"/>
  <c r="AJ223" i="1" s="1"/>
  <c r="AJ186" i="1"/>
  <c r="AI152" i="1"/>
  <c r="AI153" i="1" s="1"/>
  <c r="AJ149" i="1" s="1"/>
  <c r="AJ150" i="1" s="1"/>
  <c r="AI241" i="1"/>
  <c r="AJ139" i="1"/>
  <c r="AI164" i="1"/>
  <c r="AI165" i="1" s="1"/>
  <c r="AJ161" i="1" s="1"/>
  <c r="AJ210" i="1"/>
  <c r="AJ240" i="1"/>
  <c r="AI243" i="1"/>
  <c r="AJ211" i="1"/>
  <c r="AI244" i="1"/>
  <c r="AI176" i="1"/>
  <c r="AI177" i="1" s="1"/>
  <c r="AJ173" i="1" s="1"/>
  <c r="AJ198" i="1"/>
  <c r="AJ115" i="1"/>
  <c r="AJ199" i="1"/>
  <c r="AJ114" i="1"/>
  <c r="DQ120" i="1"/>
  <c r="DQ122" i="1" s="1"/>
  <c r="DQ123" i="1" s="1"/>
  <c r="DR119" i="1" s="1"/>
  <c r="DR121" i="1" s="1"/>
  <c r="DQ157" i="1"/>
  <c r="DQ156" i="1"/>
  <c r="AJ235" i="1" l="1"/>
  <c r="AJ109" i="1"/>
  <c r="AJ127" i="1"/>
  <c r="AJ126" i="1"/>
  <c r="AJ222" i="1"/>
  <c r="AJ116" i="1"/>
  <c r="AJ248" i="1" s="1"/>
  <c r="AJ117" i="1"/>
  <c r="AJ249" i="1" s="1"/>
  <c r="AJ110" i="1"/>
  <c r="AJ242" i="1" s="1"/>
  <c r="AJ151" i="1"/>
  <c r="AJ162" i="1"/>
  <c r="AJ163" i="1"/>
  <c r="AJ112" i="1"/>
  <c r="AJ246" i="1"/>
  <c r="AJ247" i="1"/>
  <c r="AJ111" i="1"/>
  <c r="AJ200" i="1"/>
  <c r="AJ201" i="1" s="1"/>
  <c r="AK197" i="1" s="1"/>
  <c r="AK198" i="1" s="1"/>
  <c r="AJ241" i="1"/>
  <c r="AJ174" i="1"/>
  <c r="AJ175" i="1"/>
  <c r="AJ113" i="1"/>
  <c r="AJ140" i="1"/>
  <c r="AJ141" i="1" s="1"/>
  <c r="AK137" i="1" s="1"/>
  <c r="AJ212" i="1"/>
  <c r="AJ213" i="1" s="1"/>
  <c r="AK209" i="1" s="1"/>
  <c r="AJ128" i="1"/>
  <c r="AJ129" i="1" s="1"/>
  <c r="AK125" i="1" s="1"/>
  <c r="AK126" i="1" s="1"/>
  <c r="DQ158" i="1"/>
  <c r="DQ159" i="1" s="1"/>
  <c r="DR155" i="1" s="1"/>
  <c r="DR157" i="1" s="1"/>
  <c r="DR120" i="1"/>
  <c r="DR122" i="1" s="1"/>
  <c r="DR123" i="1" s="1"/>
  <c r="DS119" i="1" s="1"/>
  <c r="DS121" i="1" s="1"/>
  <c r="AJ152" i="1" l="1"/>
  <c r="AJ153" i="1" s="1"/>
  <c r="AK149" i="1" s="1"/>
  <c r="AK151" i="1" s="1"/>
  <c r="AJ236" i="1"/>
  <c r="AJ237" i="1" s="1"/>
  <c r="AK233" i="1" s="1"/>
  <c r="AK234" i="1" s="1"/>
  <c r="AJ224" i="1"/>
  <c r="AJ225" i="1" s="1"/>
  <c r="AK221" i="1" s="1"/>
  <c r="AK117" i="1" s="1"/>
  <c r="AK249" i="1" s="1"/>
  <c r="AK199" i="1"/>
  <c r="AK115" i="1"/>
  <c r="AK247" i="1" s="1"/>
  <c r="AJ176" i="1"/>
  <c r="AJ177" i="1" s="1"/>
  <c r="AK173" i="1" s="1"/>
  <c r="AK174" i="1" s="1"/>
  <c r="AJ243" i="1"/>
  <c r="AJ164" i="1"/>
  <c r="AJ165" i="1" s="1"/>
  <c r="AK161" i="1" s="1"/>
  <c r="AJ244" i="1"/>
  <c r="AJ245" i="1"/>
  <c r="AJ188" i="1"/>
  <c r="AJ189" i="1" s="1"/>
  <c r="AK185" i="1" s="1"/>
  <c r="AK211" i="1"/>
  <c r="AK210" i="1"/>
  <c r="AK139" i="1"/>
  <c r="AK138" i="1"/>
  <c r="AK127" i="1"/>
  <c r="AK108" i="1"/>
  <c r="DR156" i="1"/>
  <c r="DR158" i="1" s="1"/>
  <c r="DR159" i="1" s="1"/>
  <c r="DS155" i="1" s="1"/>
  <c r="AK109" i="1"/>
  <c r="DS120" i="1"/>
  <c r="DS122" i="1" s="1"/>
  <c r="AK235" i="1" l="1"/>
  <c r="AK236" i="1" s="1"/>
  <c r="AK237" i="1" s="1"/>
  <c r="AL233" i="1" s="1"/>
  <c r="AK150" i="1"/>
  <c r="AK110" i="1"/>
  <c r="AK242" i="1" s="1"/>
  <c r="AK116" i="1"/>
  <c r="AK248" i="1" s="1"/>
  <c r="AK223" i="1"/>
  <c r="AK222" i="1"/>
  <c r="AK175" i="1"/>
  <c r="AK212" i="1"/>
  <c r="AK213" i="1" s="1"/>
  <c r="AL209" i="1" s="1"/>
  <c r="AL211" i="1" s="1"/>
  <c r="AK113" i="1"/>
  <c r="AK245" i="1" s="1"/>
  <c r="AK162" i="1"/>
  <c r="AK163" i="1"/>
  <c r="AK112" i="1"/>
  <c r="AK111" i="1"/>
  <c r="AK241" i="1"/>
  <c r="AK240" i="1"/>
  <c r="AK187" i="1"/>
  <c r="AK114" i="1"/>
  <c r="AK186" i="1"/>
  <c r="AK140" i="1"/>
  <c r="AK141" i="1" s="1"/>
  <c r="AL137" i="1" s="1"/>
  <c r="AK128" i="1"/>
  <c r="AK129" i="1" s="1"/>
  <c r="AL125" i="1" s="1"/>
  <c r="AL126" i="1" s="1"/>
  <c r="C121" i="1"/>
  <c r="DS123" i="1"/>
  <c r="DT119" i="1" s="1"/>
  <c r="DT121" i="1" s="1"/>
  <c r="C120" i="1"/>
  <c r="DS156" i="1"/>
  <c r="C156" i="1" s="1"/>
  <c r="DS157" i="1"/>
  <c r="C157" i="1" s="1"/>
  <c r="AK224" i="1" l="1"/>
  <c r="AK225" i="1" s="1"/>
  <c r="AL221" i="1" s="1"/>
  <c r="AK152" i="1"/>
  <c r="AK153" i="1" s="1"/>
  <c r="AL149" i="1" s="1"/>
  <c r="AL151" i="1" s="1"/>
  <c r="AL235" i="1"/>
  <c r="AL234" i="1"/>
  <c r="AL210" i="1"/>
  <c r="I5" i="1"/>
  <c r="AK188" i="1"/>
  <c r="AK189" i="1" s="1"/>
  <c r="AL185" i="1" s="1"/>
  <c r="AK243" i="1"/>
  <c r="AK244" i="1"/>
  <c r="AK176" i="1"/>
  <c r="AK177" i="1" s="1"/>
  <c r="AL173" i="1" s="1"/>
  <c r="AK246" i="1"/>
  <c r="AK200" i="1"/>
  <c r="AK201" i="1" s="1"/>
  <c r="AL197" i="1" s="1"/>
  <c r="AK164" i="1"/>
  <c r="AK165" i="1" s="1"/>
  <c r="AL161" i="1" s="1"/>
  <c r="AL139" i="1"/>
  <c r="AL138" i="1"/>
  <c r="AL222" i="1"/>
  <c r="AL117" i="1"/>
  <c r="AL223" i="1"/>
  <c r="AL116" i="1"/>
  <c r="AL127" i="1"/>
  <c r="AL109" i="1"/>
  <c r="AL108" i="1"/>
  <c r="L39" i="1"/>
  <c r="L40" i="1"/>
  <c r="DT120" i="1"/>
  <c r="DT122" i="1" s="1"/>
  <c r="C122" i="1" s="1"/>
  <c r="DS158" i="1"/>
  <c r="I8" i="1"/>
  <c r="AL110" i="1" l="1"/>
  <c r="AL242" i="1" s="1"/>
  <c r="AL150" i="1"/>
  <c r="L96" i="1"/>
  <c r="AL128" i="1"/>
  <c r="AL129" i="1" s="1"/>
  <c r="AM125" i="1" s="1"/>
  <c r="AM108" i="1" s="1"/>
  <c r="AM240" i="1" s="1"/>
  <c r="AL140" i="1"/>
  <c r="AL141" i="1" s="1"/>
  <c r="AM137" i="1" s="1"/>
  <c r="AM139" i="1" s="1"/>
  <c r="H5" i="1"/>
  <c r="D252" i="1"/>
  <c r="AL187" i="1"/>
  <c r="AL186" i="1"/>
  <c r="AL175" i="1"/>
  <c r="AL113" i="1"/>
  <c r="AL174" i="1"/>
  <c r="AL248" i="1"/>
  <c r="AL240" i="1"/>
  <c r="AL199" i="1"/>
  <c r="AL198" i="1"/>
  <c r="AL115" i="1"/>
  <c r="AL114" i="1"/>
  <c r="AL162" i="1"/>
  <c r="AL163" i="1"/>
  <c r="AL111" i="1"/>
  <c r="AL112" i="1"/>
  <c r="AL249" i="1"/>
  <c r="AL241" i="1"/>
  <c r="AL224" i="1"/>
  <c r="AL225" i="1" s="1"/>
  <c r="AM221" i="1" s="1"/>
  <c r="AM222" i="1" s="1"/>
  <c r="AL236" i="1"/>
  <c r="AL237" i="1" s="1"/>
  <c r="AM233" i="1" s="1"/>
  <c r="DS159" i="1"/>
  <c r="DT155" i="1" s="1"/>
  <c r="DT157" i="1" s="1"/>
  <c r="L41" i="1"/>
  <c r="DT123" i="1"/>
  <c r="AL152" i="1" l="1"/>
  <c r="AL153" i="1" s="1"/>
  <c r="AM149" i="1" s="1"/>
  <c r="AM150" i="1" s="1"/>
  <c r="AM127" i="1"/>
  <c r="AM126" i="1"/>
  <c r="AM128" i="1" s="1"/>
  <c r="AM129" i="1" s="1"/>
  <c r="AN125" i="1" s="1"/>
  <c r="AN108" i="1" s="1"/>
  <c r="E25" i="1"/>
  <c r="AM109" i="1"/>
  <c r="AM241" i="1" s="1"/>
  <c r="AL164" i="1"/>
  <c r="AL165" i="1" s="1"/>
  <c r="AM161" i="1" s="1"/>
  <c r="AM138" i="1"/>
  <c r="AM117" i="1"/>
  <c r="E34" i="1" s="1"/>
  <c r="AL200" i="1"/>
  <c r="AL201" i="1" s="1"/>
  <c r="AM197" i="1" s="1"/>
  <c r="AM198" i="1" s="1"/>
  <c r="AM223" i="1"/>
  <c r="AL176" i="1"/>
  <c r="AL177" i="1" s="1"/>
  <c r="AM173" i="1" s="1"/>
  <c r="AL243" i="1"/>
  <c r="AL245" i="1"/>
  <c r="AL188" i="1"/>
  <c r="AL189" i="1" s="1"/>
  <c r="AM185" i="1" s="1"/>
  <c r="AL244" i="1"/>
  <c r="AL247" i="1"/>
  <c r="AL212" i="1"/>
  <c r="AL213" i="1" s="1"/>
  <c r="AM209" i="1" s="1"/>
  <c r="AL246" i="1"/>
  <c r="AM234" i="1"/>
  <c r="AM235" i="1"/>
  <c r="DT156" i="1"/>
  <c r="DT158" i="1" s="1"/>
  <c r="AM110" i="1" l="1"/>
  <c r="AM111" i="1"/>
  <c r="E28" i="1" s="1"/>
  <c r="AM151" i="1"/>
  <c r="AM152" i="1" s="1"/>
  <c r="AM153" i="1" s="1"/>
  <c r="AN149" i="1" s="1"/>
  <c r="AN151" i="1" s="1"/>
  <c r="E27" i="1"/>
  <c r="AM242" i="1"/>
  <c r="AM140" i="1"/>
  <c r="AM141" i="1" s="1"/>
  <c r="AN137" i="1" s="1"/>
  <c r="AN138" i="1" s="1"/>
  <c r="AM162" i="1"/>
  <c r="E26" i="1"/>
  <c r="AM163" i="1"/>
  <c r="AM249" i="1"/>
  <c r="AM112" i="1"/>
  <c r="E29" i="1" s="1"/>
  <c r="AM199" i="1"/>
  <c r="AN240" i="1"/>
  <c r="AM243" i="1"/>
  <c r="AM211" i="1"/>
  <c r="AM210" i="1"/>
  <c r="AM116" i="1"/>
  <c r="AM174" i="1"/>
  <c r="AM175" i="1"/>
  <c r="AM113" i="1"/>
  <c r="AM187" i="1"/>
  <c r="AM114" i="1"/>
  <c r="AM186" i="1"/>
  <c r="AM115" i="1"/>
  <c r="AM236" i="1"/>
  <c r="AM237" i="1" s="1"/>
  <c r="AN233" i="1" s="1"/>
  <c r="AN234" i="1" s="1"/>
  <c r="AN127" i="1"/>
  <c r="AN126" i="1"/>
  <c r="DT159" i="1"/>
  <c r="C158" i="1"/>
  <c r="AN150" i="1" l="1"/>
  <c r="AM164" i="1"/>
  <c r="AM165" i="1" s="1"/>
  <c r="AN161" i="1" s="1"/>
  <c r="AN163" i="1" s="1"/>
  <c r="AN109" i="1"/>
  <c r="AN139" i="1"/>
  <c r="AN110" i="1"/>
  <c r="AN242" i="1" s="1"/>
  <c r="AM244" i="1"/>
  <c r="AM176" i="1"/>
  <c r="AM177" i="1" s="1"/>
  <c r="AN173" i="1" s="1"/>
  <c r="E46" i="1"/>
  <c r="E97" i="1" s="1"/>
  <c r="AM224" i="1"/>
  <c r="AM225" i="1" s="1"/>
  <c r="AN221" i="1" s="1"/>
  <c r="AM248" i="1"/>
  <c r="E33" i="1"/>
  <c r="AM246" i="1"/>
  <c r="E31" i="1"/>
  <c r="AM200" i="1"/>
  <c r="AM201" i="1" s="1"/>
  <c r="AN197" i="1" s="1"/>
  <c r="E30" i="1"/>
  <c r="AM245" i="1"/>
  <c r="AM212" i="1"/>
  <c r="AM213" i="1" s="1"/>
  <c r="AN209" i="1" s="1"/>
  <c r="E32" i="1"/>
  <c r="AM247" i="1"/>
  <c r="AN241" i="1"/>
  <c r="AM188" i="1"/>
  <c r="AM189" i="1" s="1"/>
  <c r="AN185" i="1" s="1"/>
  <c r="AN140" i="1"/>
  <c r="AN141" i="1" s="1"/>
  <c r="AO137" i="1" s="1"/>
  <c r="AN128" i="1"/>
  <c r="AN129" i="1" s="1"/>
  <c r="AO125" i="1" s="1"/>
  <c r="AO127" i="1" s="1"/>
  <c r="AN235" i="1"/>
  <c r="E45" i="1"/>
  <c r="H8" i="1"/>
  <c r="D255" i="1"/>
  <c r="D262" i="1" s="1"/>
  <c r="AN162" i="1" l="1"/>
  <c r="AN111" i="1"/>
  <c r="AN243" i="1" s="1"/>
  <c r="AN164" i="1"/>
  <c r="AN165" i="1" s="1"/>
  <c r="AO161" i="1" s="1"/>
  <c r="AO162" i="1" s="1"/>
  <c r="AN152" i="1"/>
  <c r="AN153" i="1" s="1"/>
  <c r="AO149" i="1" s="1"/>
  <c r="AO110" i="1" s="1"/>
  <c r="AO126" i="1"/>
  <c r="AO109" i="1"/>
  <c r="AO241" i="1" s="1"/>
  <c r="AO108" i="1"/>
  <c r="AO240" i="1" s="1"/>
  <c r="AN186" i="1"/>
  <c r="AN187" i="1"/>
  <c r="AN114" i="1"/>
  <c r="AO139" i="1"/>
  <c r="AN199" i="1"/>
  <c r="AN115" i="1"/>
  <c r="AN198" i="1"/>
  <c r="AO138" i="1"/>
  <c r="E100" i="1"/>
  <c r="AN222" i="1"/>
  <c r="AN223" i="1"/>
  <c r="AN117" i="1"/>
  <c r="E47" i="1"/>
  <c r="AN210" i="1"/>
  <c r="AN211" i="1"/>
  <c r="AN116" i="1"/>
  <c r="AN175" i="1"/>
  <c r="AN174" i="1"/>
  <c r="AN113" i="1"/>
  <c r="AN112" i="1"/>
  <c r="F44" i="1"/>
  <c r="D263" i="1"/>
  <c r="C54" i="1" s="1"/>
  <c r="H15" i="1"/>
  <c r="AO111" i="1" l="1"/>
  <c r="AO163" i="1"/>
  <c r="AO151" i="1"/>
  <c r="AO150" i="1"/>
  <c r="AN176" i="1"/>
  <c r="AN177" i="1" s="1"/>
  <c r="AO173" i="1" s="1"/>
  <c r="AO174" i="1" s="1"/>
  <c r="AO140" i="1"/>
  <c r="AO141" i="1" s="1"/>
  <c r="AP137" i="1" s="1"/>
  <c r="AP138" i="1" s="1"/>
  <c r="AO128" i="1"/>
  <c r="AO129" i="1" s="1"/>
  <c r="AP125" i="1" s="1"/>
  <c r="AP108" i="1" s="1"/>
  <c r="AP240" i="1" s="1"/>
  <c r="AN224" i="1"/>
  <c r="AN225" i="1" s="1"/>
  <c r="AO221" i="1" s="1"/>
  <c r="AO223" i="1" s="1"/>
  <c r="AN188" i="1"/>
  <c r="AN189" i="1" s="1"/>
  <c r="AO185" i="1" s="1"/>
  <c r="AO186" i="1" s="1"/>
  <c r="AN212" i="1"/>
  <c r="AN213" i="1" s="1"/>
  <c r="AO209" i="1" s="1"/>
  <c r="AO210" i="1" s="1"/>
  <c r="AO243" i="1"/>
  <c r="AN247" i="1"/>
  <c r="AN248" i="1"/>
  <c r="AN249" i="1"/>
  <c r="AN236" i="1"/>
  <c r="AN237" i="1" s="1"/>
  <c r="AO233" i="1" s="1"/>
  <c r="AO242" i="1"/>
  <c r="AN244" i="1"/>
  <c r="AN245" i="1"/>
  <c r="AN200" i="1"/>
  <c r="AN201" i="1" s="1"/>
  <c r="AO197" i="1" s="1"/>
  <c r="AN246" i="1"/>
  <c r="AO164" i="1"/>
  <c r="AO165" i="1" s="1"/>
  <c r="AP161" i="1" s="1"/>
  <c r="AO152" i="1" l="1"/>
  <c r="AO153" i="1" s="1"/>
  <c r="AP149" i="1" s="1"/>
  <c r="AP150" i="1" s="1"/>
  <c r="AP139" i="1"/>
  <c r="AO112" i="1"/>
  <c r="AO244" i="1" s="1"/>
  <c r="AO175" i="1"/>
  <c r="AP109" i="1"/>
  <c r="AP241" i="1" s="1"/>
  <c r="AP127" i="1"/>
  <c r="AP126" i="1"/>
  <c r="AO222" i="1"/>
  <c r="AO113" i="1"/>
  <c r="AO245" i="1" s="1"/>
  <c r="AO187" i="1"/>
  <c r="AP111" i="1"/>
  <c r="AP243" i="1" s="1"/>
  <c r="AP151" i="1"/>
  <c r="AP110" i="1"/>
  <c r="AP242" i="1" s="1"/>
  <c r="AO116" i="1"/>
  <c r="AO248" i="1" s="1"/>
  <c r="AO211" i="1"/>
  <c r="AO235" i="1"/>
  <c r="AO234" i="1"/>
  <c r="AO117" i="1"/>
  <c r="AO198" i="1"/>
  <c r="AO199" i="1"/>
  <c r="AO115" i="1"/>
  <c r="AO114" i="1"/>
  <c r="AP140" i="1"/>
  <c r="AP141" i="1" s="1"/>
  <c r="AQ137" i="1" s="1"/>
  <c r="AQ139" i="1" s="1"/>
  <c r="AP162" i="1"/>
  <c r="AP163" i="1"/>
  <c r="AP128" i="1" l="1"/>
  <c r="AP129" i="1" s="1"/>
  <c r="AQ125" i="1" s="1"/>
  <c r="AQ127" i="1" s="1"/>
  <c r="AO176" i="1"/>
  <c r="AO177" i="1" s="1"/>
  <c r="AP173" i="1" s="1"/>
  <c r="AP112" i="1" s="1"/>
  <c r="AP244" i="1" s="1"/>
  <c r="AO188" i="1"/>
  <c r="AO189" i="1" s="1"/>
  <c r="AP185" i="1" s="1"/>
  <c r="AP187" i="1" s="1"/>
  <c r="AQ126" i="1"/>
  <c r="AP152" i="1"/>
  <c r="AP153" i="1" s="1"/>
  <c r="AQ149" i="1" s="1"/>
  <c r="AQ150" i="1" s="1"/>
  <c r="AQ108" i="1"/>
  <c r="AQ240" i="1" s="1"/>
  <c r="AO224" i="1"/>
  <c r="AO225" i="1" s="1"/>
  <c r="AP221" i="1" s="1"/>
  <c r="AP222" i="1" s="1"/>
  <c r="AO200" i="1"/>
  <c r="AO201" i="1" s="1"/>
  <c r="AP197" i="1" s="1"/>
  <c r="AP199" i="1" s="1"/>
  <c r="AO236" i="1"/>
  <c r="AO237" i="1" s="1"/>
  <c r="AP233" i="1" s="1"/>
  <c r="AO249" i="1"/>
  <c r="AO246" i="1"/>
  <c r="AQ138" i="1"/>
  <c r="AO212" i="1"/>
  <c r="AO213" i="1" s="1"/>
  <c r="AP209" i="1" s="1"/>
  <c r="AO247" i="1"/>
  <c r="AQ109" i="1"/>
  <c r="AP164" i="1"/>
  <c r="AP165" i="1" s="1"/>
  <c r="AQ161" i="1" s="1"/>
  <c r="AP186" i="1" l="1"/>
  <c r="AP113" i="1"/>
  <c r="AP245" i="1" s="1"/>
  <c r="AP174" i="1"/>
  <c r="AP175" i="1"/>
  <c r="AQ110" i="1"/>
  <c r="AQ242" i="1" s="1"/>
  <c r="AQ151" i="1"/>
  <c r="AP198" i="1"/>
  <c r="AP114" i="1"/>
  <c r="AP246" i="1" s="1"/>
  <c r="AP117" i="1"/>
  <c r="AP249" i="1" s="1"/>
  <c r="AQ128" i="1"/>
  <c r="AQ129" i="1" s="1"/>
  <c r="AR125" i="1" s="1"/>
  <c r="AR108" i="1" s="1"/>
  <c r="AR240" i="1" s="1"/>
  <c r="AP223" i="1"/>
  <c r="AP234" i="1"/>
  <c r="AP235" i="1"/>
  <c r="AQ241" i="1"/>
  <c r="AP210" i="1"/>
  <c r="AP116" i="1"/>
  <c r="AP115" i="1"/>
  <c r="AP211" i="1"/>
  <c r="AQ140" i="1"/>
  <c r="AQ141" i="1" s="1"/>
  <c r="AR137" i="1" s="1"/>
  <c r="AQ163" i="1"/>
  <c r="AQ162" i="1"/>
  <c r="AQ111" i="1"/>
  <c r="AQ152" i="1" l="1"/>
  <c r="AQ153" i="1" s="1"/>
  <c r="AR149" i="1" s="1"/>
  <c r="AR150" i="1" s="1"/>
  <c r="AP188" i="1"/>
  <c r="AP189" i="1" s="1"/>
  <c r="AQ185" i="1" s="1"/>
  <c r="AQ187" i="1" s="1"/>
  <c r="AP176" i="1"/>
  <c r="AP177" i="1" s="1"/>
  <c r="AQ173" i="1" s="1"/>
  <c r="AP200" i="1"/>
  <c r="AP201" i="1" s="1"/>
  <c r="AQ197" i="1" s="1"/>
  <c r="AQ199" i="1" s="1"/>
  <c r="AR126" i="1"/>
  <c r="AP236" i="1"/>
  <c r="AP237" i="1" s="1"/>
  <c r="AQ233" i="1" s="1"/>
  <c r="AQ235" i="1" s="1"/>
  <c r="AR127" i="1"/>
  <c r="AP212" i="1"/>
  <c r="AP213" i="1" s="1"/>
  <c r="AQ209" i="1" s="1"/>
  <c r="AP247" i="1"/>
  <c r="AQ243" i="1"/>
  <c r="AP224" i="1"/>
  <c r="AP225" i="1" s="1"/>
  <c r="AQ221" i="1" s="1"/>
  <c r="AP248" i="1"/>
  <c r="AQ164" i="1"/>
  <c r="AQ165" i="1" s="1"/>
  <c r="AR161" i="1" s="1"/>
  <c r="AR162" i="1" s="1"/>
  <c r="AR139" i="1"/>
  <c r="AR109" i="1"/>
  <c r="AR138" i="1"/>
  <c r="AR151" i="1" l="1"/>
  <c r="AR110" i="1"/>
  <c r="AR242" i="1" s="1"/>
  <c r="AQ186" i="1"/>
  <c r="AQ198" i="1"/>
  <c r="AQ112" i="1"/>
  <c r="AQ244" i="1" s="1"/>
  <c r="AQ174" i="1"/>
  <c r="AQ175" i="1"/>
  <c r="AQ113" i="1"/>
  <c r="AQ115" i="1"/>
  <c r="AQ247" i="1" s="1"/>
  <c r="AQ234" i="1"/>
  <c r="AQ114" i="1"/>
  <c r="AQ246" i="1" s="1"/>
  <c r="AR128" i="1"/>
  <c r="AR129" i="1" s="1"/>
  <c r="AS125" i="1" s="1"/>
  <c r="AS127" i="1" s="1"/>
  <c r="AQ116" i="1"/>
  <c r="AQ248" i="1" s="1"/>
  <c r="AQ210" i="1"/>
  <c r="AQ211" i="1"/>
  <c r="AR163" i="1"/>
  <c r="AR111" i="1"/>
  <c r="AR140" i="1"/>
  <c r="AR141" i="1" s="1"/>
  <c r="AS137" i="1" s="1"/>
  <c r="AS139" i="1" s="1"/>
  <c r="AQ222" i="1"/>
  <c r="AQ117" i="1"/>
  <c r="AQ223" i="1"/>
  <c r="AR241" i="1"/>
  <c r="AR152" i="1" l="1"/>
  <c r="AR153" i="1" s="1"/>
  <c r="AS149" i="1" s="1"/>
  <c r="AS151" i="1" s="1"/>
  <c r="AQ188" i="1"/>
  <c r="AQ189" i="1" s="1"/>
  <c r="AR185" i="1" s="1"/>
  <c r="AQ245" i="1"/>
  <c r="AQ176" i="1"/>
  <c r="AQ177" i="1" s="1"/>
  <c r="AR173" i="1" s="1"/>
  <c r="AQ200" i="1"/>
  <c r="AQ201" i="1" s="1"/>
  <c r="AR197" i="1" s="1"/>
  <c r="AS108" i="1"/>
  <c r="AS126" i="1"/>
  <c r="AQ212" i="1"/>
  <c r="AQ213" i="1" s="1"/>
  <c r="AR209" i="1" s="1"/>
  <c r="AR164" i="1"/>
  <c r="AR165" i="1" s="1"/>
  <c r="AS161" i="1" s="1"/>
  <c r="AR243" i="1"/>
  <c r="AQ224" i="1"/>
  <c r="AQ225" i="1" s="1"/>
  <c r="AR221" i="1" s="1"/>
  <c r="AR222" i="1" s="1"/>
  <c r="AS110" i="1"/>
  <c r="AS242" i="1" s="1"/>
  <c r="AS138" i="1"/>
  <c r="AS109" i="1"/>
  <c r="AS241" i="1" s="1"/>
  <c r="AQ236" i="1"/>
  <c r="AQ237" i="1" s="1"/>
  <c r="AR233" i="1" s="1"/>
  <c r="AQ249" i="1"/>
  <c r="AS150" i="1" l="1"/>
  <c r="AS111" i="1"/>
  <c r="AS243" i="1" s="1"/>
  <c r="AR114" i="1"/>
  <c r="AR246" i="1" s="1"/>
  <c r="AS128" i="1"/>
  <c r="AS129" i="1" s="1"/>
  <c r="AT125" i="1" s="1"/>
  <c r="AT108" i="1" s="1"/>
  <c r="AT240" i="1" s="1"/>
  <c r="AR113" i="1"/>
  <c r="AR245" i="1" s="1"/>
  <c r="AR174" i="1"/>
  <c r="AR175" i="1"/>
  <c r="AR112" i="1"/>
  <c r="AR244" i="1" s="1"/>
  <c r="AR198" i="1"/>
  <c r="AR199" i="1"/>
  <c r="AR187" i="1"/>
  <c r="AR186" i="1"/>
  <c r="AR115" i="1"/>
  <c r="AR247" i="1" s="1"/>
  <c r="AS240" i="1"/>
  <c r="AR210" i="1"/>
  <c r="AS152" i="1"/>
  <c r="AS153" i="1" s="1"/>
  <c r="AT149" i="1" s="1"/>
  <c r="AT150" i="1" s="1"/>
  <c r="AR211" i="1"/>
  <c r="AS163" i="1"/>
  <c r="AS162" i="1"/>
  <c r="AR117" i="1"/>
  <c r="AR249" i="1" s="1"/>
  <c r="AR223" i="1"/>
  <c r="AR116" i="1"/>
  <c r="AS140" i="1"/>
  <c r="AS141" i="1" s="1"/>
  <c r="AT137" i="1" s="1"/>
  <c r="AR234" i="1"/>
  <c r="AR235" i="1"/>
  <c r="AR188" i="1" l="1"/>
  <c r="AR189" i="1" s="1"/>
  <c r="AS185" i="1" s="1"/>
  <c r="AS186" i="1" s="1"/>
  <c r="AT127" i="1"/>
  <c r="AR176" i="1"/>
  <c r="AR177" i="1" s="1"/>
  <c r="AS173" i="1" s="1"/>
  <c r="AS174" i="1" s="1"/>
  <c r="AT126" i="1"/>
  <c r="AT128" i="1" s="1"/>
  <c r="AT129" i="1" s="1"/>
  <c r="AU125" i="1" s="1"/>
  <c r="AR212" i="1"/>
  <c r="AR213" i="1" s="1"/>
  <c r="AS209" i="1" s="1"/>
  <c r="AS211" i="1" s="1"/>
  <c r="AS187" i="1"/>
  <c r="AR200" i="1"/>
  <c r="AR201" i="1" s="1"/>
  <c r="AS197" i="1" s="1"/>
  <c r="AS164" i="1"/>
  <c r="AS165" i="1" s="1"/>
  <c r="AT161" i="1" s="1"/>
  <c r="AT162" i="1" s="1"/>
  <c r="AR224" i="1"/>
  <c r="AR225" i="1" s="1"/>
  <c r="AS221" i="1" s="1"/>
  <c r="AT151" i="1"/>
  <c r="AR248" i="1"/>
  <c r="AR236" i="1"/>
  <c r="AR237" i="1" s="1"/>
  <c r="AS233" i="1" s="1"/>
  <c r="AT139" i="1"/>
  <c r="AT110" i="1"/>
  <c r="AT138" i="1"/>
  <c r="AT109" i="1"/>
  <c r="AT241" i="1" s="1"/>
  <c r="AS113" i="1" l="1"/>
  <c r="AS245" i="1" s="1"/>
  <c r="AS112" i="1"/>
  <c r="AS244" i="1" s="1"/>
  <c r="AS175" i="1"/>
  <c r="AS176" i="1" s="1"/>
  <c r="AS177" i="1" s="1"/>
  <c r="AT173" i="1" s="1"/>
  <c r="AT112" i="1" s="1"/>
  <c r="AT244" i="1" s="1"/>
  <c r="AS115" i="1"/>
  <c r="AS247" i="1" s="1"/>
  <c r="AS116" i="1"/>
  <c r="AS248" i="1" s="1"/>
  <c r="AS210" i="1"/>
  <c r="AS199" i="1"/>
  <c r="AS198" i="1"/>
  <c r="AS114" i="1"/>
  <c r="AT111" i="1"/>
  <c r="AT243" i="1" s="1"/>
  <c r="AT163" i="1"/>
  <c r="AU108" i="1"/>
  <c r="AU240" i="1" s="1"/>
  <c r="AU126" i="1"/>
  <c r="AU127" i="1"/>
  <c r="AS222" i="1"/>
  <c r="AS223" i="1"/>
  <c r="AS117" i="1"/>
  <c r="AS249" i="1" s="1"/>
  <c r="AS234" i="1"/>
  <c r="AS235" i="1"/>
  <c r="AT140" i="1"/>
  <c r="AT141" i="1" s="1"/>
  <c r="AU137" i="1" s="1"/>
  <c r="AT242" i="1"/>
  <c r="AT152" i="1"/>
  <c r="AT153" i="1" s="1"/>
  <c r="AU149" i="1" s="1"/>
  <c r="AS188" i="1" l="1"/>
  <c r="AS189" i="1" s="1"/>
  <c r="AT185" i="1" s="1"/>
  <c r="AT187" i="1" s="1"/>
  <c r="AS212" i="1"/>
  <c r="AS213" i="1" s="1"/>
  <c r="AT209" i="1" s="1"/>
  <c r="AT211" i="1" s="1"/>
  <c r="AT174" i="1"/>
  <c r="AS200" i="1"/>
  <c r="AS201" i="1" s="1"/>
  <c r="AT197" i="1" s="1"/>
  <c r="AT199" i="1" s="1"/>
  <c r="AT210" i="1"/>
  <c r="AT113" i="1"/>
  <c r="AT245" i="1" s="1"/>
  <c r="AT175" i="1"/>
  <c r="AS246" i="1"/>
  <c r="AT164" i="1"/>
  <c r="AT165" i="1" s="1"/>
  <c r="AU161" i="1" s="1"/>
  <c r="AU111" i="1" s="1"/>
  <c r="AS224" i="1"/>
  <c r="AS225" i="1" s="1"/>
  <c r="AT221" i="1" s="1"/>
  <c r="AT116" i="1" s="1"/>
  <c r="AT248" i="1" s="1"/>
  <c r="AU128" i="1"/>
  <c r="AU129" i="1" s="1"/>
  <c r="AV125" i="1" s="1"/>
  <c r="AS236" i="1"/>
  <c r="AS237" i="1" s="1"/>
  <c r="AT233" i="1" s="1"/>
  <c r="AT235" i="1" s="1"/>
  <c r="AU151" i="1"/>
  <c r="AU150" i="1"/>
  <c r="AU139" i="1"/>
  <c r="AU138" i="1"/>
  <c r="AU109" i="1"/>
  <c r="AU241" i="1" s="1"/>
  <c r="AU110" i="1"/>
  <c r="AU242" i="1" s="1"/>
  <c r="AT186" i="1" l="1"/>
  <c r="AT176" i="1"/>
  <c r="AT177" i="1" s="1"/>
  <c r="AU173" i="1" s="1"/>
  <c r="AU174" i="1" s="1"/>
  <c r="AT114" i="1"/>
  <c r="AT246" i="1" s="1"/>
  <c r="AT115" i="1"/>
  <c r="AT247" i="1" s="1"/>
  <c r="AT198" i="1"/>
  <c r="AT200" i="1" s="1"/>
  <c r="AT201" i="1" s="1"/>
  <c r="AU197" i="1" s="1"/>
  <c r="AU198" i="1" s="1"/>
  <c r="AU163" i="1"/>
  <c r="AU162" i="1"/>
  <c r="AT188" i="1"/>
  <c r="AT189" i="1" s="1"/>
  <c r="AU185" i="1" s="1"/>
  <c r="AU186" i="1" s="1"/>
  <c r="AT223" i="1"/>
  <c r="AT222" i="1"/>
  <c r="AT234" i="1"/>
  <c r="AT117" i="1"/>
  <c r="AT249" i="1" s="1"/>
  <c r="AV127" i="1"/>
  <c r="AV108" i="1"/>
  <c r="AV126" i="1"/>
  <c r="AU152" i="1"/>
  <c r="AU153" i="1" s="1"/>
  <c r="AV149" i="1" s="1"/>
  <c r="AU140" i="1"/>
  <c r="AU141" i="1" s="1"/>
  <c r="AV137" i="1" s="1"/>
  <c r="AU243" i="1"/>
  <c r="AU164" i="1" l="1"/>
  <c r="AU165" i="1" s="1"/>
  <c r="AV161" i="1" s="1"/>
  <c r="AV162" i="1" s="1"/>
  <c r="AU199" i="1"/>
  <c r="AU175" i="1"/>
  <c r="AU112" i="1"/>
  <c r="AU244" i="1" s="1"/>
  <c r="AT212" i="1"/>
  <c r="AT213" i="1" s="1"/>
  <c r="AU209" i="1" s="1"/>
  <c r="AU211" i="1" s="1"/>
  <c r="AT224" i="1"/>
  <c r="AT225" i="1" s="1"/>
  <c r="AU221" i="1" s="1"/>
  <c r="AU223" i="1" s="1"/>
  <c r="AU187" i="1"/>
  <c r="AU114" i="1"/>
  <c r="AU246" i="1" s="1"/>
  <c r="AU113" i="1"/>
  <c r="AU245" i="1" s="1"/>
  <c r="AT236" i="1"/>
  <c r="AT237" i="1" s="1"/>
  <c r="AU233" i="1" s="1"/>
  <c r="AU234" i="1" s="1"/>
  <c r="AV128" i="1"/>
  <c r="AV129" i="1" s="1"/>
  <c r="AW125" i="1" s="1"/>
  <c r="AV240" i="1"/>
  <c r="AV163" i="1"/>
  <c r="AV110" i="1"/>
  <c r="AV242" i="1" s="1"/>
  <c r="AV138" i="1"/>
  <c r="AV109" i="1"/>
  <c r="AV241" i="1" s="1"/>
  <c r="AV139" i="1"/>
  <c r="AV150" i="1"/>
  <c r="AV151" i="1"/>
  <c r="AV111" i="1"/>
  <c r="AU176" i="1" l="1"/>
  <c r="AU177" i="1" s="1"/>
  <c r="AV173" i="1" s="1"/>
  <c r="AV112" i="1" s="1"/>
  <c r="AU115" i="1"/>
  <c r="AU210" i="1"/>
  <c r="AU212" i="1" s="1"/>
  <c r="AU213" i="1" s="1"/>
  <c r="AV209" i="1" s="1"/>
  <c r="AV211" i="1" s="1"/>
  <c r="AU188" i="1"/>
  <c r="AU189" i="1" s="1"/>
  <c r="AV185" i="1" s="1"/>
  <c r="AV186" i="1" s="1"/>
  <c r="AU222" i="1"/>
  <c r="AU116" i="1"/>
  <c r="AU248" i="1" s="1"/>
  <c r="AU200" i="1"/>
  <c r="AU201" i="1" s="1"/>
  <c r="AV197" i="1" s="1"/>
  <c r="AV199" i="1" s="1"/>
  <c r="AU247" i="1"/>
  <c r="AU235" i="1"/>
  <c r="AU117" i="1"/>
  <c r="AU249" i="1" s="1"/>
  <c r="AW108" i="1"/>
  <c r="AW240" i="1" s="1"/>
  <c r="AW126" i="1"/>
  <c r="AW127" i="1"/>
  <c r="AV164" i="1"/>
  <c r="AV165" i="1" s="1"/>
  <c r="AW161" i="1" s="1"/>
  <c r="AW162" i="1" s="1"/>
  <c r="AV243" i="1"/>
  <c r="AV152" i="1"/>
  <c r="AV153" i="1" s="1"/>
  <c r="AW149" i="1" s="1"/>
  <c r="AW150" i="1" s="1"/>
  <c r="AV140" i="1"/>
  <c r="AV141" i="1" s="1"/>
  <c r="AW137" i="1" s="1"/>
  <c r="AV244" i="1"/>
  <c r="AV175" i="1" l="1"/>
  <c r="AV174" i="1"/>
  <c r="AV113" i="1"/>
  <c r="AV245" i="1" s="1"/>
  <c r="AV187" i="1"/>
  <c r="AU236" i="1"/>
  <c r="AU237" i="1" s="1"/>
  <c r="AV233" i="1" s="1"/>
  <c r="AV234" i="1" s="1"/>
  <c r="AV188" i="1"/>
  <c r="AV189" i="1" s="1"/>
  <c r="AW185" i="1" s="1"/>
  <c r="AW186" i="1" s="1"/>
  <c r="AV114" i="1"/>
  <c r="AV246" i="1" s="1"/>
  <c r="AV198" i="1"/>
  <c r="AU224" i="1"/>
  <c r="AU225" i="1" s="1"/>
  <c r="AV221" i="1" s="1"/>
  <c r="AV116" i="1" s="1"/>
  <c r="AV248" i="1" s="1"/>
  <c r="AV115" i="1"/>
  <c r="AV247" i="1" s="1"/>
  <c r="AV210" i="1"/>
  <c r="AW128" i="1"/>
  <c r="AW129" i="1" s="1"/>
  <c r="AX125" i="1" s="1"/>
  <c r="AX126" i="1" s="1"/>
  <c r="AW163" i="1"/>
  <c r="AW111" i="1"/>
  <c r="AW151" i="1"/>
  <c r="AW138" i="1"/>
  <c r="AW139" i="1"/>
  <c r="AW110" i="1"/>
  <c r="AW109" i="1"/>
  <c r="AW241" i="1" s="1"/>
  <c r="AV176" i="1" l="1"/>
  <c r="AV177" i="1" s="1"/>
  <c r="AW173" i="1" s="1"/>
  <c r="AW174" i="1" s="1"/>
  <c r="AV200" i="1"/>
  <c r="AV201" i="1" s="1"/>
  <c r="AW197" i="1" s="1"/>
  <c r="AW114" i="1" s="1"/>
  <c r="AV235" i="1"/>
  <c r="AW187" i="1"/>
  <c r="AW175" i="1"/>
  <c r="AW176" i="1" s="1"/>
  <c r="AW177" i="1" s="1"/>
  <c r="AX173" i="1" s="1"/>
  <c r="AX175" i="1" s="1"/>
  <c r="AV222" i="1"/>
  <c r="AV212" i="1"/>
  <c r="AV213" i="1" s="1"/>
  <c r="AW209" i="1" s="1"/>
  <c r="AW211" i="1" s="1"/>
  <c r="AV223" i="1"/>
  <c r="AW113" i="1"/>
  <c r="AW112" i="1"/>
  <c r="AW244" i="1" s="1"/>
  <c r="AV117" i="1"/>
  <c r="AV249" i="1" s="1"/>
  <c r="AW164" i="1"/>
  <c r="AW165" i="1" s="1"/>
  <c r="AX161" i="1" s="1"/>
  <c r="AX163" i="1" s="1"/>
  <c r="AX127" i="1"/>
  <c r="AX108" i="1"/>
  <c r="AX240" i="1" s="1"/>
  <c r="AW243" i="1"/>
  <c r="AW242" i="1"/>
  <c r="AW152" i="1"/>
  <c r="AW153" i="1" s="1"/>
  <c r="AX149" i="1" s="1"/>
  <c r="AW140" i="1"/>
  <c r="AW141" i="1" s="1"/>
  <c r="AX137" i="1" s="1"/>
  <c r="AW246" i="1"/>
  <c r="AW188" i="1" l="1"/>
  <c r="AW189" i="1" s="1"/>
  <c r="AX185" i="1" s="1"/>
  <c r="AW199" i="1"/>
  <c r="AW198" i="1"/>
  <c r="AW200" i="1" s="1"/>
  <c r="AW201" i="1" s="1"/>
  <c r="AX197" i="1" s="1"/>
  <c r="AX114" i="1" s="1"/>
  <c r="AV236" i="1"/>
  <c r="AV237" i="1" s="1"/>
  <c r="AW233" i="1" s="1"/>
  <c r="AW235" i="1" s="1"/>
  <c r="AV224" i="1"/>
  <c r="AV225" i="1" s="1"/>
  <c r="AW221" i="1" s="1"/>
  <c r="AW116" i="1" s="1"/>
  <c r="AW248" i="1" s="1"/>
  <c r="AW115" i="1"/>
  <c r="AW247" i="1" s="1"/>
  <c r="AX111" i="1"/>
  <c r="AX243" i="1" s="1"/>
  <c r="AW245" i="1"/>
  <c r="AW210" i="1"/>
  <c r="AX162" i="1"/>
  <c r="AX128" i="1"/>
  <c r="AX129" i="1" s="1"/>
  <c r="AY125" i="1" s="1"/>
  <c r="AY127" i="1" s="1"/>
  <c r="AX113" i="1"/>
  <c r="AX245" i="1" s="1"/>
  <c r="AX174" i="1"/>
  <c r="AX112" i="1"/>
  <c r="AX139" i="1"/>
  <c r="AX109" i="1"/>
  <c r="AX138" i="1"/>
  <c r="AX110" i="1"/>
  <c r="AX150" i="1"/>
  <c r="AX151" i="1"/>
  <c r="AX187" i="1"/>
  <c r="AX186" i="1"/>
  <c r="AW234" i="1" l="1"/>
  <c r="AW117" i="1"/>
  <c r="AW249" i="1" s="1"/>
  <c r="AW223" i="1"/>
  <c r="AX198" i="1"/>
  <c r="AX200" i="1" s="1"/>
  <c r="AX201" i="1" s="1"/>
  <c r="AY197" i="1" s="1"/>
  <c r="AX199" i="1"/>
  <c r="AX164" i="1"/>
  <c r="AX165" i="1" s="1"/>
  <c r="AY161" i="1" s="1"/>
  <c r="AY163" i="1" s="1"/>
  <c r="AW222" i="1"/>
  <c r="AW236" i="1"/>
  <c r="AW237" i="1" s="1"/>
  <c r="AX233" i="1" s="1"/>
  <c r="AX235" i="1" s="1"/>
  <c r="AW212" i="1"/>
  <c r="AW213" i="1" s="1"/>
  <c r="AX209" i="1" s="1"/>
  <c r="AX210" i="1" s="1"/>
  <c r="AY108" i="1"/>
  <c r="AY126" i="1"/>
  <c r="AX188" i="1"/>
  <c r="AX189" i="1" s="1"/>
  <c r="AY185" i="1" s="1"/>
  <c r="AY186" i="1" s="1"/>
  <c r="AX176" i="1"/>
  <c r="AX177" i="1" s="1"/>
  <c r="AY173" i="1" s="1"/>
  <c r="AY175" i="1" s="1"/>
  <c r="AX244" i="1"/>
  <c r="AX140" i="1"/>
  <c r="AX141" i="1" s="1"/>
  <c r="AY137" i="1" s="1"/>
  <c r="AY138" i="1" s="1"/>
  <c r="AX152" i="1"/>
  <c r="AX153" i="1" s="1"/>
  <c r="AY149" i="1" s="1"/>
  <c r="AX242" i="1"/>
  <c r="AX241" i="1"/>
  <c r="AX246" i="1"/>
  <c r="AW224" i="1" l="1"/>
  <c r="AW225" i="1" s="1"/>
  <c r="AX221" i="1" s="1"/>
  <c r="AX223" i="1" s="1"/>
  <c r="AY162" i="1"/>
  <c r="AX234" i="1"/>
  <c r="AY128" i="1"/>
  <c r="AY129" i="1" s="1"/>
  <c r="AZ125" i="1" s="1"/>
  <c r="AZ108" i="1" s="1"/>
  <c r="AZ240" i="1" s="1"/>
  <c r="AX115" i="1"/>
  <c r="AX247" i="1" s="1"/>
  <c r="AX211" i="1"/>
  <c r="AX222" i="1"/>
  <c r="AX117" i="1"/>
  <c r="AX249" i="1" s="1"/>
  <c r="AX116" i="1"/>
  <c r="AX248" i="1" s="1"/>
  <c r="F25" i="1"/>
  <c r="AY240" i="1"/>
  <c r="AY110" i="1"/>
  <c r="AY242" i="1" s="1"/>
  <c r="AY187" i="1"/>
  <c r="AY174" i="1"/>
  <c r="AY113" i="1"/>
  <c r="AY245" i="1" s="1"/>
  <c r="AY112" i="1"/>
  <c r="AY244" i="1" s="1"/>
  <c r="AY114" i="1"/>
  <c r="F31" i="1" s="1"/>
  <c r="AY109" i="1"/>
  <c r="F26" i="1" s="1"/>
  <c r="AY111" i="1"/>
  <c r="AY139" i="1"/>
  <c r="AY198" i="1"/>
  <c r="AY151" i="1"/>
  <c r="AY150" i="1"/>
  <c r="AY199" i="1"/>
  <c r="AY164" i="1" l="1"/>
  <c r="AY165" i="1" s="1"/>
  <c r="AZ161" i="1" s="1"/>
  <c r="AZ163" i="1" s="1"/>
  <c r="AZ127" i="1"/>
  <c r="AZ126" i="1"/>
  <c r="AX212" i="1"/>
  <c r="AX213" i="1" s="1"/>
  <c r="AY209" i="1" s="1"/>
  <c r="AY211" i="1" s="1"/>
  <c r="F27" i="1"/>
  <c r="AX236" i="1"/>
  <c r="AX237" i="1" s="1"/>
  <c r="AY233" i="1" s="1"/>
  <c r="AY235" i="1" s="1"/>
  <c r="AX224" i="1"/>
  <c r="AX225" i="1" s="1"/>
  <c r="AY221" i="1" s="1"/>
  <c r="AY223" i="1" s="1"/>
  <c r="F28" i="1"/>
  <c r="AY188" i="1"/>
  <c r="AY189" i="1" s="1"/>
  <c r="AZ185" i="1" s="1"/>
  <c r="AZ186" i="1" s="1"/>
  <c r="AY243" i="1"/>
  <c r="AY176" i="1"/>
  <c r="AY177" i="1" s="1"/>
  <c r="AZ173" i="1" s="1"/>
  <c r="AZ112" i="1" s="1"/>
  <c r="AZ244" i="1" s="1"/>
  <c r="AY246" i="1"/>
  <c r="F29" i="1"/>
  <c r="F30" i="1"/>
  <c r="AY200" i="1"/>
  <c r="AY201" i="1" s="1"/>
  <c r="AZ197" i="1" s="1"/>
  <c r="AZ198" i="1" s="1"/>
  <c r="AY140" i="1"/>
  <c r="AY141" i="1" s="1"/>
  <c r="AZ137" i="1" s="1"/>
  <c r="AZ162" i="1"/>
  <c r="AY241" i="1"/>
  <c r="AY152" i="1"/>
  <c r="AY153" i="1" s="1"/>
  <c r="AZ149" i="1" s="1"/>
  <c r="AY210" i="1" l="1"/>
  <c r="AY115" i="1"/>
  <c r="AZ128" i="1"/>
  <c r="AZ129" i="1" s="1"/>
  <c r="BA125" i="1" s="1"/>
  <c r="AY234" i="1"/>
  <c r="AY116" i="1"/>
  <c r="AY248" i="1" s="1"/>
  <c r="AY222" i="1"/>
  <c r="AY224" i="1" s="1"/>
  <c r="AY225" i="1" s="1"/>
  <c r="AZ221" i="1" s="1"/>
  <c r="AZ223" i="1" s="1"/>
  <c r="AY117" i="1"/>
  <c r="F34" i="1" s="1"/>
  <c r="AZ175" i="1"/>
  <c r="AZ187" i="1"/>
  <c r="AZ113" i="1"/>
  <c r="F46" i="1"/>
  <c r="F97" i="1" s="1"/>
  <c r="AZ174" i="1"/>
  <c r="AZ199" i="1"/>
  <c r="AZ114" i="1"/>
  <c r="AZ246" i="1" s="1"/>
  <c r="AZ138" i="1"/>
  <c r="AZ109" i="1"/>
  <c r="AZ241" i="1" s="1"/>
  <c r="AZ139" i="1"/>
  <c r="AZ150" i="1"/>
  <c r="AZ151" i="1"/>
  <c r="AZ111" i="1"/>
  <c r="AZ110" i="1"/>
  <c r="AZ242" i="1" s="1"/>
  <c r="F33" i="1" l="1"/>
  <c r="BA108" i="1"/>
  <c r="BA240" i="1" s="1"/>
  <c r="BA127" i="1"/>
  <c r="BA126" i="1"/>
  <c r="BA128" i="1" s="1"/>
  <c r="BA129" i="1" s="1"/>
  <c r="BB125" i="1" s="1"/>
  <c r="F45" i="1"/>
  <c r="AY247" i="1"/>
  <c r="F32" i="1"/>
  <c r="AY212" i="1"/>
  <c r="AY213" i="1" s="1"/>
  <c r="AZ209" i="1" s="1"/>
  <c r="AZ116" i="1" s="1"/>
  <c r="AZ248" i="1" s="1"/>
  <c r="AZ188" i="1"/>
  <c r="AZ189" i="1" s="1"/>
  <c r="BA185" i="1" s="1"/>
  <c r="BA186" i="1" s="1"/>
  <c r="AY236" i="1"/>
  <c r="AY237" i="1" s="1"/>
  <c r="AZ233" i="1" s="1"/>
  <c r="AY249" i="1"/>
  <c r="AZ176" i="1"/>
  <c r="AZ177" i="1" s="1"/>
  <c r="BA173" i="1" s="1"/>
  <c r="BA175" i="1" s="1"/>
  <c r="AZ245" i="1"/>
  <c r="AZ200" i="1"/>
  <c r="AZ201" i="1" s="1"/>
  <c r="BA197" i="1" s="1"/>
  <c r="AZ140" i="1"/>
  <c r="AZ141" i="1" s="1"/>
  <c r="BA137" i="1" s="1"/>
  <c r="BA139" i="1" s="1"/>
  <c r="AZ152" i="1"/>
  <c r="AZ153" i="1" s="1"/>
  <c r="BA149" i="1" s="1"/>
  <c r="BA150" i="1" s="1"/>
  <c r="AZ243" i="1"/>
  <c r="AZ164" i="1"/>
  <c r="AZ165" i="1" s="1"/>
  <c r="BA161" i="1" s="1"/>
  <c r="AZ222" i="1"/>
  <c r="BA187" i="1" l="1"/>
  <c r="BA114" i="1"/>
  <c r="F47" i="1"/>
  <c r="BB126" i="1"/>
  <c r="BB108" i="1"/>
  <c r="BB127" i="1"/>
  <c r="BB128" i="1" s="1"/>
  <c r="BB129" i="1" s="1"/>
  <c r="BC125" i="1" s="1"/>
  <c r="F100" i="1"/>
  <c r="AZ211" i="1"/>
  <c r="AZ115" i="1"/>
  <c r="AZ247" i="1" s="1"/>
  <c r="AZ210" i="1"/>
  <c r="BA113" i="1"/>
  <c r="BA245" i="1" s="1"/>
  <c r="BA174" i="1"/>
  <c r="BA199" i="1"/>
  <c r="BA198" i="1"/>
  <c r="BA109" i="1"/>
  <c r="BA241" i="1" s="1"/>
  <c r="BA138" i="1"/>
  <c r="BA110" i="1"/>
  <c r="BA242" i="1" s="1"/>
  <c r="BA151" i="1"/>
  <c r="AZ224" i="1"/>
  <c r="AZ225" i="1" s="1"/>
  <c r="BA221" i="1" s="1"/>
  <c r="BA162" i="1"/>
  <c r="BA111" i="1"/>
  <c r="BA243" i="1" s="1"/>
  <c r="BA163" i="1"/>
  <c r="BA112" i="1"/>
  <c r="BA246" i="1"/>
  <c r="AZ235" i="1"/>
  <c r="AZ234" i="1"/>
  <c r="G44" i="1"/>
  <c r="AZ117" i="1"/>
  <c r="BA188" i="1" l="1"/>
  <c r="BA189" i="1" s="1"/>
  <c r="BB185" i="1" s="1"/>
  <c r="BB186" i="1" s="1"/>
  <c r="AZ212" i="1"/>
  <c r="AZ213" i="1" s="1"/>
  <c r="BA209" i="1" s="1"/>
  <c r="BA115" i="1" s="1"/>
  <c r="BC108" i="1"/>
  <c r="BC240" i="1" s="1"/>
  <c r="BC126" i="1"/>
  <c r="BC127" i="1"/>
  <c r="BB240" i="1"/>
  <c r="BA140" i="1"/>
  <c r="BA141" i="1" s="1"/>
  <c r="BB137" i="1" s="1"/>
  <c r="BB138" i="1" s="1"/>
  <c r="BA200" i="1"/>
  <c r="BA201" i="1" s="1"/>
  <c r="BB197" i="1" s="1"/>
  <c r="BB199" i="1" s="1"/>
  <c r="BB109" i="1"/>
  <c r="BB241" i="1" s="1"/>
  <c r="BB139" i="1"/>
  <c r="BB140" i="1" s="1"/>
  <c r="BB141" i="1" s="1"/>
  <c r="BC137" i="1" s="1"/>
  <c r="BA152" i="1"/>
  <c r="BA153" i="1" s="1"/>
  <c r="BB149" i="1" s="1"/>
  <c r="BA164" i="1"/>
  <c r="BA165" i="1" s="1"/>
  <c r="BB161" i="1" s="1"/>
  <c r="BB163" i="1" s="1"/>
  <c r="BA223" i="1"/>
  <c r="BA222" i="1"/>
  <c r="BA244" i="1"/>
  <c r="BA176" i="1"/>
  <c r="BA177" i="1" s="1"/>
  <c r="BB173" i="1" s="1"/>
  <c r="BB113" i="1" s="1"/>
  <c r="AZ236" i="1"/>
  <c r="AZ237" i="1" s="1"/>
  <c r="BA233" i="1" s="1"/>
  <c r="BA234" i="1" s="1"/>
  <c r="BB187" i="1"/>
  <c r="AZ249" i="1"/>
  <c r="BA116" i="1" l="1"/>
  <c r="BA248" i="1" s="1"/>
  <c r="BC128" i="1"/>
  <c r="BC129" i="1" s="1"/>
  <c r="BD125" i="1" s="1"/>
  <c r="BD127" i="1" s="1"/>
  <c r="BA210" i="1"/>
  <c r="BA211" i="1"/>
  <c r="BA212" i="1" s="1"/>
  <c r="BA213" i="1" s="1"/>
  <c r="BB209" i="1" s="1"/>
  <c r="BB115" i="1" s="1"/>
  <c r="BB247" i="1" s="1"/>
  <c r="BD108" i="1"/>
  <c r="BD240" i="1" s="1"/>
  <c r="BD126" i="1"/>
  <c r="BB198" i="1"/>
  <c r="BA247" i="1"/>
  <c r="BB114" i="1"/>
  <c r="BB246" i="1" s="1"/>
  <c r="BC109" i="1"/>
  <c r="BC241" i="1" s="1"/>
  <c r="BC138" i="1"/>
  <c r="BC139" i="1"/>
  <c r="BB150" i="1"/>
  <c r="BB151" i="1"/>
  <c r="BB111" i="1"/>
  <c r="BB243" i="1" s="1"/>
  <c r="BB110" i="1"/>
  <c r="BB242" i="1" s="1"/>
  <c r="BB162" i="1"/>
  <c r="BA224" i="1"/>
  <c r="BA225" i="1" s="1"/>
  <c r="BB221" i="1" s="1"/>
  <c r="BB223" i="1" s="1"/>
  <c r="BA235" i="1"/>
  <c r="BB174" i="1"/>
  <c r="BB175" i="1"/>
  <c r="BA117" i="1"/>
  <c r="BA249" i="1" s="1"/>
  <c r="BB112" i="1"/>
  <c r="BB244" i="1" s="1"/>
  <c r="BB188" i="1"/>
  <c r="BB189" i="1" s="1"/>
  <c r="BC185" i="1" s="1"/>
  <c r="BC186" i="1" s="1"/>
  <c r="BB245" i="1"/>
  <c r="BD128" i="1" l="1"/>
  <c r="BD129" i="1" s="1"/>
  <c r="BE125" i="1" s="1"/>
  <c r="BE108" i="1" s="1"/>
  <c r="BB210" i="1"/>
  <c r="BB211" i="1"/>
  <c r="BB212" i="1" s="1"/>
  <c r="BB213" i="1" s="1"/>
  <c r="BC209" i="1" s="1"/>
  <c r="BC210" i="1" s="1"/>
  <c r="BB200" i="1"/>
  <c r="BB201" i="1" s="1"/>
  <c r="BC197" i="1" s="1"/>
  <c r="BC199" i="1" s="1"/>
  <c r="BC140" i="1"/>
  <c r="BC141" i="1" s="1"/>
  <c r="BD137" i="1" s="1"/>
  <c r="BD138" i="1" s="1"/>
  <c r="BB164" i="1"/>
  <c r="BB165" i="1" s="1"/>
  <c r="BC161" i="1" s="1"/>
  <c r="BC162" i="1" s="1"/>
  <c r="BB116" i="1"/>
  <c r="BB248" i="1" s="1"/>
  <c r="BB222" i="1"/>
  <c r="BB152" i="1"/>
  <c r="BB153" i="1" s="1"/>
  <c r="BC149" i="1" s="1"/>
  <c r="BA236" i="1"/>
  <c r="BA237" i="1" s="1"/>
  <c r="BB233" i="1" s="1"/>
  <c r="BB235" i="1" s="1"/>
  <c r="BB176" i="1"/>
  <c r="BB177" i="1" s="1"/>
  <c r="BC173" i="1" s="1"/>
  <c r="BC113" i="1" s="1"/>
  <c r="BC245" i="1" s="1"/>
  <c r="BC187" i="1"/>
  <c r="BE240" i="1"/>
  <c r="BE126" i="1"/>
  <c r="BE127" i="1"/>
  <c r="BC211" i="1" l="1"/>
  <c r="BC198" i="1"/>
  <c r="BC115" i="1"/>
  <c r="BC247" i="1" s="1"/>
  <c r="BC114" i="1"/>
  <c r="BC246" i="1" s="1"/>
  <c r="BC111" i="1"/>
  <c r="BC243" i="1" s="1"/>
  <c r="BB224" i="1"/>
  <c r="BB225" i="1" s="1"/>
  <c r="BC221" i="1" s="1"/>
  <c r="BC116" i="1" s="1"/>
  <c r="BC248" i="1" s="1"/>
  <c r="BC163" i="1"/>
  <c r="BC110" i="1"/>
  <c r="BC242" i="1" s="1"/>
  <c r="BC188" i="1"/>
  <c r="BC189" i="1" s="1"/>
  <c r="BD185" i="1" s="1"/>
  <c r="BD187" i="1" s="1"/>
  <c r="BD109" i="1"/>
  <c r="BD241" i="1" s="1"/>
  <c r="BD139" i="1"/>
  <c r="BC151" i="1"/>
  <c r="BC150" i="1"/>
  <c r="BB234" i="1"/>
  <c r="BB117" i="1"/>
  <c r="BC175" i="1"/>
  <c r="BC112" i="1"/>
  <c r="BC244" i="1" s="1"/>
  <c r="BC174" i="1"/>
  <c r="BE128" i="1"/>
  <c r="BE129" i="1" s="1"/>
  <c r="BF125" i="1" s="1"/>
  <c r="BF108" i="1" s="1"/>
  <c r="BC164" i="1" l="1"/>
  <c r="BC165" i="1" s="1"/>
  <c r="BD161" i="1" s="1"/>
  <c r="BD163" i="1" s="1"/>
  <c r="BC200" i="1"/>
  <c r="BC201" i="1" s="1"/>
  <c r="BD197" i="1" s="1"/>
  <c r="BD198" i="1" s="1"/>
  <c r="BC212" i="1"/>
  <c r="BC213" i="1" s="1"/>
  <c r="BD209" i="1" s="1"/>
  <c r="BD210" i="1" s="1"/>
  <c r="BC223" i="1"/>
  <c r="BC222" i="1"/>
  <c r="BD186" i="1"/>
  <c r="BB236" i="1"/>
  <c r="BB237" i="1" s="1"/>
  <c r="BC233" i="1" s="1"/>
  <c r="BC234" i="1" s="1"/>
  <c r="BD140" i="1"/>
  <c r="BD141" i="1" s="1"/>
  <c r="BE137" i="1" s="1"/>
  <c r="BE139" i="1" s="1"/>
  <c r="BC152" i="1"/>
  <c r="BC153" i="1" s="1"/>
  <c r="BD149" i="1" s="1"/>
  <c r="BD150" i="1" s="1"/>
  <c r="BD199" i="1"/>
  <c r="BB249" i="1"/>
  <c r="BC176" i="1"/>
  <c r="BC177" i="1" s="1"/>
  <c r="BD173" i="1" s="1"/>
  <c r="BD175" i="1" s="1"/>
  <c r="BF240" i="1"/>
  <c r="BF126" i="1"/>
  <c r="BF127" i="1"/>
  <c r="BD162" i="1" l="1"/>
  <c r="BD115" i="1"/>
  <c r="BD114" i="1"/>
  <c r="BD246" i="1" s="1"/>
  <c r="BD211" i="1"/>
  <c r="BD212" i="1" s="1"/>
  <c r="BD213" i="1" s="1"/>
  <c r="BE209" i="1" s="1"/>
  <c r="BE211" i="1" s="1"/>
  <c r="BC224" i="1"/>
  <c r="BC225" i="1" s="1"/>
  <c r="BD221" i="1" s="1"/>
  <c r="BD116" i="1" s="1"/>
  <c r="BD248" i="1" s="1"/>
  <c r="BC117" i="1"/>
  <c r="BC249" i="1" s="1"/>
  <c r="BC235" i="1"/>
  <c r="BE138" i="1"/>
  <c r="BE109" i="1"/>
  <c r="BE241" i="1" s="1"/>
  <c r="BD151" i="1"/>
  <c r="BD110" i="1"/>
  <c r="BD242" i="1" s="1"/>
  <c r="BD111" i="1"/>
  <c r="BD113" i="1"/>
  <c r="BD188" i="1" s="1"/>
  <c r="BD189" i="1" s="1"/>
  <c r="BE185" i="1" s="1"/>
  <c r="BE186" i="1" s="1"/>
  <c r="BD112" i="1"/>
  <c r="BD244" i="1" s="1"/>
  <c r="BD174" i="1"/>
  <c r="BD247" i="1"/>
  <c r="BF128" i="1"/>
  <c r="BF129" i="1" s="1"/>
  <c r="BG125" i="1" s="1"/>
  <c r="BG108" i="1" s="1"/>
  <c r="BD200" i="1" l="1"/>
  <c r="BD201" i="1" s="1"/>
  <c r="BE197" i="1" s="1"/>
  <c r="BE199" i="1" s="1"/>
  <c r="BD222" i="1"/>
  <c r="BD223" i="1"/>
  <c r="BD224" i="1" s="1"/>
  <c r="BD225" i="1" s="1"/>
  <c r="BE221" i="1" s="1"/>
  <c r="BE222" i="1" s="1"/>
  <c r="BC236" i="1"/>
  <c r="BC237" i="1" s="1"/>
  <c r="BD233" i="1" s="1"/>
  <c r="BD117" i="1" s="1"/>
  <c r="BE140" i="1"/>
  <c r="BE141" i="1" s="1"/>
  <c r="BF137" i="1" s="1"/>
  <c r="BE198" i="1"/>
  <c r="BD243" i="1"/>
  <c r="BD164" i="1"/>
  <c r="BD165" i="1" s="1"/>
  <c r="BE161" i="1" s="1"/>
  <c r="BD152" i="1"/>
  <c r="BD153" i="1" s="1"/>
  <c r="BE149" i="1" s="1"/>
  <c r="BE187" i="1"/>
  <c r="BD245" i="1"/>
  <c r="BE114" i="1"/>
  <c r="BE246" i="1" s="1"/>
  <c r="BE210" i="1"/>
  <c r="BD176" i="1"/>
  <c r="BD177" i="1" s="1"/>
  <c r="BE173" i="1" s="1"/>
  <c r="BE115" i="1"/>
  <c r="BE247" i="1" s="1"/>
  <c r="BG240" i="1"/>
  <c r="BG127" i="1"/>
  <c r="BG126" i="1"/>
  <c r="BD234" i="1" l="1"/>
  <c r="BD235" i="1"/>
  <c r="BE223" i="1"/>
  <c r="BE116" i="1"/>
  <c r="BE224" i="1" s="1"/>
  <c r="BE225" i="1" s="1"/>
  <c r="BF221" i="1" s="1"/>
  <c r="BF222" i="1" s="1"/>
  <c r="BE112" i="1"/>
  <c r="BE244" i="1" s="1"/>
  <c r="BF109" i="1"/>
  <c r="BF241" i="1" s="1"/>
  <c r="BF139" i="1"/>
  <c r="BF138" i="1"/>
  <c r="BE150" i="1"/>
  <c r="BE151" i="1"/>
  <c r="BE111" i="1"/>
  <c r="BE243" i="1" s="1"/>
  <c r="BE110" i="1"/>
  <c r="BE242" i="1" s="1"/>
  <c r="BE163" i="1"/>
  <c r="BE162" i="1"/>
  <c r="BE212" i="1"/>
  <c r="BE213" i="1" s="1"/>
  <c r="BF209" i="1" s="1"/>
  <c r="BF211" i="1" s="1"/>
  <c r="BE200" i="1"/>
  <c r="BE201" i="1" s="1"/>
  <c r="BF197" i="1" s="1"/>
  <c r="BE175" i="1"/>
  <c r="BE113" i="1"/>
  <c r="BE174" i="1"/>
  <c r="BG128" i="1"/>
  <c r="BG129" i="1" s="1"/>
  <c r="BH125" i="1" s="1"/>
  <c r="BH108" i="1" s="1"/>
  <c r="BH240" i="1" s="1"/>
  <c r="BD249" i="1"/>
  <c r="BD236" i="1"/>
  <c r="BD237" i="1" s="1"/>
  <c r="BE233" i="1" s="1"/>
  <c r="BE248" i="1" l="1"/>
  <c r="BF140" i="1"/>
  <c r="BF141" i="1" s="1"/>
  <c r="BG137" i="1" s="1"/>
  <c r="BG139" i="1" s="1"/>
  <c r="BF223" i="1"/>
  <c r="BE164" i="1"/>
  <c r="BE165" i="1" s="1"/>
  <c r="BF161" i="1" s="1"/>
  <c r="BF163" i="1" s="1"/>
  <c r="BF115" i="1"/>
  <c r="BF247" i="1" s="1"/>
  <c r="BF116" i="1"/>
  <c r="BE152" i="1"/>
  <c r="BE153" i="1" s="1"/>
  <c r="BF149" i="1" s="1"/>
  <c r="BF210" i="1"/>
  <c r="BE176" i="1"/>
  <c r="BE177" i="1" s="1"/>
  <c r="BF173" i="1" s="1"/>
  <c r="BF175" i="1" s="1"/>
  <c r="BH127" i="1"/>
  <c r="BF199" i="1"/>
  <c r="BH126" i="1"/>
  <c r="BF198" i="1"/>
  <c r="BE245" i="1"/>
  <c r="BE188" i="1"/>
  <c r="BE189" i="1" s="1"/>
  <c r="BF185" i="1" s="1"/>
  <c r="BE234" i="1"/>
  <c r="BE235" i="1"/>
  <c r="BE117" i="1"/>
  <c r="BG138" i="1" l="1"/>
  <c r="BG109" i="1"/>
  <c r="BG241" i="1" s="1"/>
  <c r="BF224" i="1"/>
  <c r="BF225" i="1" s="1"/>
  <c r="BG221" i="1" s="1"/>
  <c r="BG223" i="1" s="1"/>
  <c r="BF248" i="1"/>
  <c r="BF162" i="1"/>
  <c r="BF212" i="1"/>
  <c r="BF213" i="1" s="1"/>
  <c r="BG209" i="1" s="1"/>
  <c r="BG210" i="1" s="1"/>
  <c r="BF174" i="1"/>
  <c r="BF150" i="1"/>
  <c r="BF111" i="1"/>
  <c r="BF110" i="1"/>
  <c r="BF151" i="1"/>
  <c r="BF112" i="1"/>
  <c r="BF244" i="1" s="1"/>
  <c r="BH128" i="1"/>
  <c r="BH129" i="1" s="1"/>
  <c r="BI125" i="1" s="1"/>
  <c r="BI126" i="1" s="1"/>
  <c r="BF114" i="1"/>
  <c r="BF186" i="1"/>
  <c r="BF187" i="1"/>
  <c r="BF113" i="1"/>
  <c r="BF245" i="1" s="1"/>
  <c r="BE236" i="1"/>
  <c r="BE237" i="1" s="1"/>
  <c r="BF233" i="1" s="1"/>
  <c r="BF235" i="1" s="1"/>
  <c r="BE249" i="1"/>
  <c r="BG140" i="1" l="1"/>
  <c r="BG141" i="1" s="1"/>
  <c r="BH137" i="1" s="1"/>
  <c r="BH139" i="1" s="1"/>
  <c r="BG222" i="1"/>
  <c r="BI108" i="1"/>
  <c r="BI240" i="1" s="1"/>
  <c r="BI127" i="1"/>
  <c r="BI128" i="1" s="1"/>
  <c r="BI129" i="1" s="1"/>
  <c r="BJ125" i="1" s="1"/>
  <c r="BJ108" i="1" s="1"/>
  <c r="BJ240" i="1" s="1"/>
  <c r="BG116" i="1"/>
  <c r="BG248" i="1" s="1"/>
  <c r="BG211" i="1"/>
  <c r="BF152" i="1"/>
  <c r="BF153" i="1" s="1"/>
  <c r="BG149" i="1" s="1"/>
  <c r="BG151" i="1" s="1"/>
  <c r="BF176" i="1"/>
  <c r="BF177" i="1" s="1"/>
  <c r="BG173" i="1" s="1"/>
  <c r="BF242" i="1"/>
  <c r="BF243" i="1"/>
  <c r="BF164" i="1"/>
  <c r="BF165" i="1" s="1"/>
  <c r="BG161" i="1" s="1"/>
  <c r="BF188" i="1"/>
  <c r="BF189" i="1" s="1"/>
  <c r="BG185" i="1" s="1"/>
  <c r="BF200" i="1"/>
  <c r="BF201" i="1" s="1"/>
  <c r="BG197" i="1" s="1"/>
  <c r="BF246" i="1"/>
  <c r="BF117" i="1"/>
  <c r="BF249" i="1" s="1"/>
  <c r="BF234" i="1"/>
  <c r="BH109" i="1" l="1"/>
  <c r="BH241" i="1" s="1"/>
  <c r="BH138" i="1"/>
  <c r="BH140" i="1" s="1"/>
  <c r="BH141" i="1" s="1"/>
  <c r="BI137" i="1" s="1"/>
  <c r="BG224" i="1"/>
  <c r="BG225" i="1" s="1"/>
  <c r="BH221" i="1" s="1"/>
  <c r="BH223" i="1" s="1"/>
  <c r="BG112" i="1"/>
  <c r="BG244" i="1" s="1"/>
  <c r="BG110" i="1"/>
  <c r="BG242" i="1" s="1"/>
  <c r="BG150" i="1"/>
  <c r="BG111" i="1"/>
  <c r="BG243" i="1" s="1"/>
  <c r="BG162" i="1"/>
  <c r="BG163" i="1"/>
  <c r="BG175" i="1"/>
  <c r="BG174" i="1"/>
  <c r="BF236" i="1"/>
  <c r="BF237" i="1" s="1"/>
  <c r="BG233" i="1" s="1"/>
  <c r="BG235" i="1" s="1"/>
  <c r="BG198" i="1"/>
  <c r="BG115" i="1"/>
  <c r="BG199" i="1"/>
  <c r="BG187" i="1"/>
  <c r="BG113" i="1"/>
  <c r="BG245" i="1" s="1"/>
  <c r="BG186" i="1"/>
  <c r="BG114" i="1"/>
  <c r="BG246" i="1" s="1"/>
  <c r="BJ126" i="1"/>
  <c r="BJ127" i="1"/>
  <c r="BI138" i="1" l="1"/>
  <c r="BI109" i="1"/>
  <c r="BI241" i="1" s="1"/>
  <c r="BH222" i="1"/>
  <c r="BI139" i="1"/>
  <c r="BI140" i="1" s="1"/>
  <c r="BI141" i="1" s="1"/>
  <c r="BJ137" i="1" s="1"/>
  <c r="BG152" i="1"/>
  <c r="BG153" i="1" s="1"/>
  <c r="BH149" i="1" s="1"/>
  <c r="BH150" i="1" s="1"/>
  <c r="BG176" i="1"/>
  <c r="BG177" i="1" s="1"/>
  <c r="BH173" i="1" s="1"/>
  <c r="BH174" i="1" s="1"/>
  <c r="BG117" i="1"/>
  <c r="BG249" i="1" s="1"/>
  <c r="BG164" i="1"/>
  <c r="BG165" i="1" s="1"/>
  <c r="BH161" i="1" s="1"/>
  <c r="BH162" i="1" s="1"/>
  <c r="BG234" i="1"/>
  <c r="BG212" i="1"/>
  <c r="BG213" i="1" s="1"/>
  <c r="BH209" i="1" s="1"/>
  <c r="BG247" i="1"/>
  <c r="BG200" i="1"/>
  <c r="BG201" i="1" s="1"/>
  <c r="BH197" i="1" s="1"/>
  <c r="BG188" i="1"/>
  <c r="BG189" i="1" s="1"/>
  <c r="BH185" i="1" s="1"/>
  <c r="BJ128" i="1"/>
  <c r="BJ129" i="1" s="1"/>
  <c r="BK125" i="1" s="1"/>
  <c r="BK126" i="1" s="1"/>
  <c r="BH110" i="1" l="1"/>
  <c r="BH242" i="1" s="1"/>
  <c r="BJ109" i="1"/>
  <c r="BJ241" i="1" s="1"/>
  <c r="BJ138" i="1"/>
  <c r="BJ139" i="1"/>
  <c r="BH175" i="1"/>
  <c r="BH151" i="1"/>
  <c r="BH152" i="1" s="1"/>
  <c r="BH153" i="1" s="1"/>
  <c r="BI149" i="1" s="1"/>
  <c r="BI110" i="1" s="1"/>
  <c r="BI242" i="1" s="1"/>
  <c r="BH111" i="1"/>
  <c r="BH243" i="1" s="1"/>
  <c r="BG236" i="1"/>
  <c r="BG237" i="1" s="1"/>
  <c r="BH233" i="1" s="1"/>
  <c r="BH234" i="1" s="1"/>
  <c r="BH112" i="1"/>
  <c r="BH244" i="1" s="1"/>
  <c r="BH163" i="1"/>
  <c r="BH113" i="1"/>
  <c r="BH245" i="1" s="1"/>
  <c r="BH114" i="1"/>
  <c r="BH246" i="1" s="1"/>
  <c r="BH187" i="1"/>
  <c r="BH186" i="1"/>
  <c r="BH199" i="1"/>
  <c r="BH198" i="1"/>
  <c r="BH115" i="1"/>
  <c r="BH247" i="1" s="1"/>
  <c r="BH116" i="1"/>
  <c r="BH211" i="1"/>
  <c r="BH210" i="1"/>
  <c r="BK127" i="1"/>
  <c r="BK108" i="1"/>
  <c r="BK240" i="1" s="1"/>
  <c r="BJ140" i="1"/>
  <c r="BJ141" i="1" s="1"/>
  <c r="BK137" i="1" s="1"/>
  <c r="BK109" i="1" s="1"/>
  <c r="BH117" i="1" l="1"/>
  <c r="BH249" i="1" s="1"/>
  <c r="BI150" i="1"/>
  <c r="BH188" i="1"/>
  <c r="BH189" i="1" s="1"/>
  <c r="BI185" i="1" s="1"/>
  <c r="BI187" i="1" s="1"/>
  <c r="BI151" i="1"/>
  <c r="BH164" i="1"/>
  <c r="BH165" i="1" s="1"/>
  <c r="BI161" i="1" s="1"/>
  <c r="BH235" i="1"/>
  <c r="BH236" i="1" s="1"/>
  <c r="BH237" i="1" s="1"/>
  <c r="BI233" i="1" s="1"/>
  <c r="BI234" i="1" s="1"/>
  <c r="BH176" i="1"/>
  <c r="BH177" i="1" s="1"/>
  <c r="BI173" i="1" s="1"/>
  <c r="BI174" i="1" s="1"/>
  <c r="BK128" i="1"/>
  <c r="BK129" i="1" s="1"/>
  <c r="BL125" i="1" s="1"/>
  <c r="BL108" i="1" s="1"/>
  <c r="BL240" i="1" s="1"/>
  <c r="BH212" i="1"/>
  <c r="BH213" i="1" s="1"/>
  <c r="BI209" i="1" s="1"/>
  <c r="BI210" i="1" s="1"/>
  <c r="G25" i="1"/>
  <c r="BH224" i="1"/>
  <c r="BH225" i="1" s="1"/>
  <c r="BI221" i="1" s="1"/>
  <c r="BH248" i="1"/>
  <c r="BH200" i="1"/>
  <c r="BH201" i="1" s="1"/>
  <c r="BI197" i="1" s="1"/>
  <c r="BK138" i="1"/>
  <c r="BK139" i="1"/>
  <c r="BK241" i="1"/>
  <c r="G26" i="1"/>
  <c r="BI112" i="1" l="1"/>
  <c r="BI186" i="1"/>
  <c r="BI163" i="1"/>
  <c r="BI113" i="1"/>
  <c r="BI245" i="1" s="1"/>
  <c r="BI111" i="1"/>
  <c r="BI243" i="1" s="1"/>
  <c r="BI175" i="1"/>
  <c r="BI176" i="1" s="1"/>
  <c r="BI177" i="1" s="1"/>
  <c r="BJ173" i="1" s="1"/>
  <c r="BI162" i="1"/>
  <c r="BI152" i="1"/>
  <c r="BI153" i="1" s="1"/>
  <c r="BJ149" i="1" s="1"/>
  <c r="BL127" i="1"/>
  <c r="BL126" i="1"/>
  <c r="BI244" i="1"/>
  <c r="BI211" i="1"/>
  <c r="BI116" i="1"/>
  <c r="BI248" i="1" s="1"/>
  <c r="BI235" i="1"/>
  <c r="BI117" i="1"/>
  <c r="BI249" i="1" s="1"/>
  <c r="BI198" i="1"/>
  <c r="BI199" i="1"/>
  <c r="BI115" i="1"/>
  <c r="BI247" i="1" s="1"/>
  <c r="BI114" i="1"/>
  <c r="BI222" i="1"/>
  <c r="BI223" i="1"/>
  <c r="BK140" i="1"/>
  <c r="BK141" i="1" s="1"/>
  <c r="BL137" i="1" s="1"/>
  <c r="BL139" i="1" s="1"/>
  <c r="BI164" i="1" l="1"/>
  <c r="BI165" i="1" s="1"/>
  <c r="BJ161" i="1" s="1"/>
  <c r="BJ163" i="1" s="1"/>
  <c r="BI188" i="1"/>
  <c r="BI189" i="1" s="1"/>
  <c r="BJ185" i="1" s="1"/>
  <c r="BJ187" i="1" s="1"/>
  <c r="BL128" i="1"/>
  <c r="BL129" i="1" s="1"/>
  <c r="BM125" i="1" s="1"/>
  <c r="BM126" i="1" s="1"/>
  <c r="BJ151" i="1"/>
  <c r="BJ150" i="1"/>
  <c r="BJ110" i="1"/>
  <c r="BJ162" i="1"/>
  <c r="BJ174" i="1"/>
  <c r="BJ175" i="1"/>
  <c r="BJ113" i="1"/>
  <c r="BJ245" i="1" s="1"/>
  <c r="BJ186" i="1"/>
  <c r="BI236" i="1"/>
  <c r="BI237" i="1" s="1"/>
  <c r="BJ233" i="1" s="1"/>
  <c r="BJ234" i="1" s="1"/>
  <c r="BI200" i="1"/>
  <c r="BI201" i="1" s="1"/>
  <c r="BJ197" i="1" s="1"/>
  <c r="BI246" i="1"/>
  <c r="BI224" i="1"/>
  <c r="BI225" i="1" s="1"/>
  <c r="BJ221" i="1" s="1"/>
  <c r="BI212" i="1"/>
  <c r="BI213" i="1" s="1"/>
  <c r="BJ209" i="1" s="1"/>
  <c r="BL138" i="1"/>
  <c r="BL109" i="1"/>
  <c r="BJ112" i="1" l="1"/>
  <c r="BJ244" i="1" s="1"/>
  <c r="BJ111" i="1"/>
  <c r="BJ243" i="1" s="1"/>
  <c r="BM127" i="1"/>
  <c r="BM108" i="1"/>
  <c r="BM240" i="1" s="1"/>
  <c r="BJ152" i="1"/>
  <c r="BJ153" i="1" s="1"/>
  <c r="BK149" i="1" s="1"/>
  <c r="BK151" i="1" s="1"/>
  <c r="BJ164" i="1"/>
  <c r="BJ165" i="1" s="1"/>
  <c r="BK161" i="1" s="1"/>
  <c r="BK162" i="1" s="1"/>
  <c r="BJ176" i="1"/>
  <c r="BJ177" i="1" s="1"/>
  <c r="BK173" i="1" s="1"/>
  <c r="BK174" i="1" s="1"/>
  <c r="BJ242" i="1"/>
  <c r="BJ188" i="1"/>
  <c r="BJ189" i="1" s="1"/>
  <c r="BK185" i="1" s="1"/>
  <c r="BK187" i="1" s="1"/>
  <c r="BJ114" i="1"/>
  <c r="BJ246" i="1" s="1"/>
  <c r="BJ198" i="1"/>
  <c r="BJ199" i="1"/>
  <c r="BJ235" i="1"/>
  <c r="BJ222" i="1"/>
  <c r="BJ223" i="1"/>
  <c r="BJ115" i="1"/>
  <c r="BJ247" i="1" s="1"/>
  <c r="BJ210" i="1"/>
  <c r="BJ116" i="1"/>
  <c r="BJ248" i="1" s="1"/>
  <c r="BJ211" i="1"/>
  <c r="BJ117" i="1"/>
  <c r="BJ249" i="1" s="1"/>
  <c r="BL241" i="1"/>
  <c r="BL140" i="1"/>
  <c r="BL141" i="1" s="1"/>
  <c r="BM137" i="1" s="1"/>
  <c r="BM109" i="1" s="1"/>
  <c r="BK112" i="1" l="1"/>
  <c r="BK244" i="1" s="1"/>
  <c r="BK163" i="1"/>
  <c r="BK110" i="1"/>
  <c r="G27" i="1" s="1"/>
  <c r="BK150" i="1"/>
  <c r="BM128" i="1"/>
  <c r="BM129" i="1" s="1"/>
  <c r="BN125" i="1" s="1"/>
  <c r="BN108" i="1" s="1"/>
  <c r="BN240" i="1" s="1"/>
  <c r="BK175" i="1"/>
  <c r="BK111" i="1"/>
  <c r="BK186" i="1"/>
  <c r="BK113" i="1"/>
  <c r="BK245" i="1" s="1"/>
  <c r="BJ200" i="1"/>
  <c r="BJ201" i="1" s="1"/>
  <c r="BK197" i="1" s="1"/>
  <c r="BK199" i="1" s="1"/>
  <c r="BJ212" i="1"/>
  <c r="BJ213" i="1" s="1"/>
  <c r="BK209" i="1" s="1"/>
  <c r="BK211" i="1" s="1"/>
  <c r="BJ224" i="1"/>
  <c r="BJ225" i="1" s="1"/>
  <c r="BK221" i="1" s="1"/>
  <c r="BK223" i="1" s="1"/>
  <c r="BJ236" i="1"/>
  <c r="BJ237" i="1" s="1"/>
  <c r="BK233" i="1" s="1"/>
  <c r="BM241" i="1"/>
  <c r="BM138" i="1"/>
  <c r="BM139" i="1"/>
  <c r="BK176" i="1" l="1"/>
  <c r="BK177" i="1" s="1"/>
  <c r="BL173" i="1" s="1"/>
  <c r="BL175" i="1" s="1"/>
  <c r="BK242" i="1"/>
  <c r="BK164" i="1"/>
  <c r="BK165" i="1" s="1"/>
  <c r="BL161" i="1" s="1"/>
  <c r="BL162" i="1" s="1"/>
  <c r="G29" i="1"/>
  <c r="BN126" i="1"/>
  <c r="G28" i="1"/>
  <c r="BK243" i="1"/>
  <c r="BN127" i="1"/>
  <c r="BK188" i="1"/>
  <c r="BK189" i="1" s="1"/>
  <c r="BL185" i="1" s="1"/>
  <c r="BK152" i="1"/>
  <c r="BK153" i="1" s="1"/>
  <c r="BL149" i="1" s="1"/>
  <c r="BL111" i="1" s="1"/>
  <c r="BL243" i="1" s="1"/>
  <c r="BL174" i="1"/>
  <c r="G30" i="1"/>
  <c r="BK115" i="1"/>
  <c r="BK247" i="1" s="1"/>
  <c r="BK114" i="1"/>
  <c r="BK246" i="1" s="1"/>
  <c r="BK116" i="1"/>
  <c r="G33" i="1" s="1"/>
  <c r="BK198" i="1"/>
  <c r="BK200" i="1" s="1"/>
  <c r="BK201" i="1" s="1"/>
  <c r="BL197" i="1" s="1"/>
  <c r="BK222" i="1"/>
  <c r="BK210" i="1"/>
  <c r="BK235" i="1"/>
  <c r="G46" i="1" s="1"/>
  <c r="G97" i="1" s="1"/>
  <c r="BK234" i="1"/>
  <c r="BK117" i="1"/>
  <c r="BM140" i="1"/>
  <c r="BM141" i="1" s="1"/>
  <c r="BN137" i="1" s="1"/>
  <c r="BN109" i="1" s="1"/>
  <c r="BL113" i="1" l="1"/>
  <c r="BL245" i="1" s="1"/>
  <c r="BN128" i="1"/>
  <c r="BN129" i="1" s="1"/>
  <c r="BO125" i="1" s="1"/>
  <c r="BO108" i="1" s="1"/>
  <c r="BO240" i="1" s="1"/>
  <c r="BL112" i="1"/>
  <c r="BL244" i="1" s="1"/>
  <c r="BL163" i="1"/>
  <c r="BL164" i="1" s="1"/>
  <c r="BL165" i="1" s="1"/>
  <c r="BM161" i="1" s="1"/>
  <c r="BL186" i="1"/>
  <c r="BL151" i="1"/>
  <c r="BL150" i="1"/>
  <c r="BL110" i="1"/>
  <c r="BL242" i="1" s="1"/>
  <c r="BL187" i="1"/>
  <c r="G32" i="1"/>
  <c r="BK212" i="1"/>
  <c r="BK213" i="1" s="1"/>
  <c r="BL209" i="1" s="1"/>
  <c r="G31" i="1"/>
  <c r="BK224" i="1"/>
  <c r="BK225" i="1" s="1"/>
  <c r="BL221" i="1" s="1"/>
  <c r="BL222" i="1" s="1"/>
  <c r="BK248" i="1"/>
  <c r="G45" i="1"/>
  <c r="BK236" i="1"/>
  <c r="BK237" i="1" s="1"/>
  <c r="BL233" i="1" s="1"/>
  <c r="BL235" i="1" s="1"/>
  <c r="BL198" i="1"/>
  <c r="BL199" i="1"/>
  <c r="BL114" i="1"/>
  <c r="BL246" i="1" s="1"/>
  <c r="BK249" i="1"/>
  <c r="G34" i="1"/>
  <c r="BN241" i="1"/>
  <c r="BN138" i="1"/>
  <c r="BN139" i="1"/>
  <c r="BO126" i="1" l="1"/>
  <c r="BO127" i="1"/>
  <c r="BL188" i="1"/>
  <c r="BL189" i="1" s="1"/>
  <c r="BM185" i="1" s="1"/>
  <c r="BM187" i="1" s="1"/>
  <c r="BL176" i="1"/>
  <c r="BL177" i="1" s="1"/>
  <c r="BM173" i="1" s="1"/>
  <c r="BM112" i="1" s="1"/>
  <c r="BL152" i="1"/>
  <c r="BL153" i="1" s="1"/>
  <c r="BM149" i="1" s="1"/>
  <c r="BM150" i="1" s="1"/>
  <c r="BM162" i="1"/>
  <c r="BM163" i="1"/>
  <c r="BL117" i="1"/>
  <c r="BL249" i="1" s="1"/>
  <c r="BL234" i="1"/>
  <c r="BL223" i="1"/>
  <c r="G47" i="1"/>
  <c r="G100" i="1"/>
  <c r="BL200" i="1"/>
  <c r="BL201" i="1" s="1"/>
  <c r="BM197" i="1" s="1"/>
  <c r="BO128" i="1"/>
  <c r="BO129" i="1" s="1"/>
  <c r="BP125" i="1" s="1"/>
  <c r="BP108" i="1" s="1"/>
  <c r="BP240" i="1" s="1"/>
  <c r="BN140" i="1"/>
  <c r="BN141" i="1" s="1"/>
  <c r="BO137" i="1" s="1"/>
  <c r="BO139" i="1" s="1"/>
  <c r="BL115" i="1"/>
  <c r="BL247" i="1" s="1"/>
  <c r="BL211" i="1"/>
  <c r="H44" i="1"/>
  <c r="BL116" i="1"/>
  <c r="BL210" i="1"/>
  <c r="BM186" i="1" l="1"/>
  <c r="BM174" i="1"/>
  <c r="BM175" i="1"/>
  <c r="BM113" i="1"/>
  <c r="BM245" i="1" s="1"/>
  <c r="BM110" i="1"/>
  <c r="BM242" i="1" s="1"/>
  <c r="BM151" i="1"/>
  <c r="BM111" i="1"/>
  <c r="BM243" i="1" s="1"/>
  <c r="BM244" i="1"/>
  <c r="BL236" i="1"/>
  <c r="BL237" i="1" s="1"/>
  <c r="BM233" i="1" s="1"/>
  <c r="BM234" i="1" s="1"/>
  <c r="BO109" i="1"/>
  <c r="BO241" i="1" s="1"/>
  <c r="BP127" i="1"/>
  <c r="BP126" i="1"/>
  <c r="BO138" i="1"/>
  <c r="BM199" i="1"/>
  <c r="BM114" i="1"/>
  <c r="BM246" i="1" s="1"/>
  <c r="BM198" i="1"/>
  <c r="BL212" i="1"/>
  <c r="BL213" i="1" s="1"/>
  <c r="BM209" i="1" s="1"/>
  <c r="BM211" i="1" s="1"/>
  <c r="BL248" i="1"/>
  <c r="BL224" i="1"/>
  <c r="BL225" i="1" s="1"/>
  <c r="BM221" i="1" s="1"/>
  <c r="BM176" i="1" l="1"/>
  <c r="BM177" i="1" s="1"/>
  <c r="BN173" i="1" s="1"/>
  <c r="BN174" i="1" s="1"/>
  <c r="BM188" i="1"/>
  <c r="BM189" i="1" s="1"/>
  <c r="BN185" i="1" s="1"/>
  <c r="BN187" i="1" s="1"/>
  <c r="BM164" i="1"/>
  <c r="BM165" i="1" s="1"/>
  <c r="BN161" i="1" s="1"/>
  <c r="BN163" i="1" s="1"/>
  <c r="BM152" i="1"/>
  <c r="BM153" i="1" s="1"/>
  <c r="BN149" i="1" s="1"/>
  <c r="BN111" i="1" s="1"/>
  <c r="BN243" i="1" s="1"/>
  <c r="BM235" i="1"/>
  <c r="BO140" i="1"/>
  <c r="BO141" i="1" s="1"/>
  <c r="BP137" i="1" s="1"/>
  <c r="BP109" i="1" s="1"/>
  <c r="BP241" i="1" s="1"/>
  <c r="BP128" i="1"/>
  <c r="BP129" i="1" s="1"/>
  <c r="BQ125" i="1" s="1"/>
  <c r="BQ127" i="1" s="1"/>
  <c r="BM200" i="1"/>
  <c r="BM201" i="1" s="1"/>
  <c r="BN197" i="1" s="1"/>
  <c r="BN198" i="1" s="1"/>
  <c r="BM116" i="1"/>
  <c r="BM248" i="1" s="1"/>
  <c r="BM115" i="1"/>
  <c r="BM247" i="1" s="1"/>
  <c r="BM210" i="1"/>
  <c r="BM117" i="1"/>
  <c r="BM222" i="1"/>
  <c r="BM223" i="1"/>
  <c r="BN186" i="1" l="1"/>
  <c r="BN113" i="1"/>
  <c r="BN245" i="1" s="1"/>
  <c r="BN175" i="1"/>
  <c r="BN112" i="1"/>
  <c r="BN176" i="1" s="1"/>
  <c r="BN177" i="1" s="1"/>
  <c r="BO173" i="1" s="1"/>
  <c r="BN162" i="1"/>
  <c r="BN164" i="1"/>
  <c r="BN165" i="1" s="1"/>
  <c r="BO161" i="1" s="1"/>
  <c r="BO163" i="1" s="1"/>
  <c r="BN110" i="1"/>
  <c r="BN242" i="1" s="1"/>
  <c r="BN151" i="1"/>
  <c r="BN150" i="1"/>
  <c r="BN188" i="1"/>
  <c r="BN189" i="1" s="1"/>
  <c r="BO185" i="1" s="1"/>
  <c r="BP139" i="1"/>
  <c r="BQ126" i="1"/>
  <c r="BQ108" i="1"/>
  <c r="BQ240" i="1" s="1"/>
  <c r="BP138" i="1"/>
  <c r="BM212" i="1"/>
  <c r="BM213" i="1" s="1"/>
  <c r="BN209" i="1" s="1"/>
  <c r="BN211" i="1" s="1"/>
  <c r="BN199" i="1"/>
  <c r="BN114" i="1"/>
  <c r="BN246" i="1" s="1"/>
  <c r="BM224" i="1"/>
  <c r="BM225" i="1" s="1"/>
  <c r="BN221" i="1" s="1"/>
  <c r="BN222" i="1" s="1"/>
  <c r="BM249" i="1"/>
  <c r="BM236" i="1"/>
  <c r="BM237" i="1" s="1"/>
  <c r="BN233" i="1" s="1"/>
  <c r="BN244" i="1" l="1"/>
  <c r="BO162" i="1"/>
  <c r="BN152" i="1"/>
  <c r="BN153" i="1" s="1"/>
  <c r="BO149" i="1" s="1"/>
  <c r="BO151" i="1" s="1"/>
  <c r="BO112" i="1"/>
  <c r="BO244" i="1" s="1"/>
  <c r="BP140" i="1"/>
  <c r="BP141" i="1" s="1"/>
  <c r="BQ137" i="1" s="1"/>
  <c r="BQ138" i="1" s="1"/>
  <c r="BO113" i="1"/>
  <c r="BO245" i="1" s="1"/>
  <c r="BO186" i="1"/>
  <c r="BO187" i="1"/>
  <c r="BO174" i="1"/>
  <c r="BO175" i="1"/>
  <c r="BQ128" i="1"/>
  <c r="BQ129" i="1" s="1"/>
  <c r="BR125" i="1" s="1"/>
  <c r="BR127" i="1" s="1"/>
  <c r="BN210" i="1"/>
  <c r="BN115" i="1"/>
  <c r="BN247" i="1" s="1"/>
  <c r="BN200" i="1"/>
  <c r="BN201" i="1" s="1"/>
  <c r="BO197" i="1" s="1"/>
  <c r="BN116" i="1"/>
  <c r="BN248" i="1" s="1"/>
  <c r="BN117" i="1"/>
  <c r="BN249" i="1" s="1"/>
  <c r="BN223" i="1"/>
  <c r="BN234" i="1"/>
  <c r="BN235" i="1"/>
  <c r="BO150" i="1" l="1"/>
  <c r="BO111" i="1"/>
  <c r="BO243" i="1" s="1"/>
  <c r="BO110" i="1"/>
  <c r="BO242" i="1" s="1"/>
  <c r="BO152" i="1"/>
  <c r="BO153" i="1" s="1"/>
  <c r="BP149" i="1" s="1"/>
  <c r="BP151" i="1" s="1"/>
  <c r="BO164" i="1"/>
  <c r="BO165" i="1" s="1"/>
  <c r="BP161" i="1" s="1"/>
  <c r="BP162" i="1" s="1"/>
  <c r="BQ139" i="1"/>
  <c r="BO188" i="1"/>
  <c r="BO189" i="1" s="1"/>
  <c r="BP185" i="1" s="1"/>
  <c r="BP187" i="1" s="1"/>
  <c r="BQ109" i="1"/>
  <c r="BQ241" i="1" s="1"/>
  <c r="BR108" i="1"/>
  <c r="BR240" i="1" s="1"/>
  <c r="BR126" i="1"/>
  <c r="BO176" i="1"/>
  <c r="BO177" i="1" s="1"/>
  <c r="BP173" i="1" s="1"/>
  <c r="BP174" i="1" s="1"/>
  <c r="BN212" i="1"/>
  <c r="BN213" i="1" s="1"/>
  <c r="BO209" i="1" s="1"/>
  <c r="BO210" i="1" s="1"/>
  <c r="BN224" i="1"/>
  <c r="BN225" i="1" s="1"/>
  <c r="BO221" i="1" s="1"/>
  <c r="BO222" i="1" s="1"/>
  <c r="BN236" i="1"/>
  <c r="BN237" i="1" s="1"/>
  <c r="BO233" i="1" s="1"/>
  <c r="BO235" i="1" s="1"/>
  <c r="BO198" i="1"/>
  <c r="BO114" i="1"/>
  <c r="BO246" i="1" s="1"/>
  <c r="BO199" i="1"/>
  <c r="BP150" i="1" l="1"/>
  <c r="BP110" i="1"/>
  <c r="BP242" i="1" s="1"/>
  <c r="BP163" i="1"/>
  <c r="BR128" i="1"/>
  <c r="BR129" i="1" s="1"/>
  <c r="BS125" i="1" s="1"/>
  <c r="BS108" i="1" s="1"/>
  <c r="BS240" i="1" s="1"/>
  <c r="BQ140" i="1"/>
  <c r="BQ141" i="1" s="1"/>
  <c r="BR137" i="1" s="1"/>
  <c r="BR138" i="1" s="1"/>
  <c r="BP186" i="1"/>
  <c r="BP111" i="1"/>
  <c r="BP243" i="1" s="1"/>
  <c r="BP113" i="1"/>
  <c r="BP175" i="1"/>
  <c r="BP112" i="1"/>
  <c r="BP244" i="1" s="1"/>
  <c r="BP152" i="1"/>
  <c r="BP153" i="1" s="1"/>
  <c r="BQ149" i="1" s="1"/>
  <c r="BQ151" i="1" s="1"/>
  <c r="BO234" i="1"/>
  <c r="BO115" i="1"/>
  <c r="BO247" i="1" s="1"/>
  <c r="BO211" i="1"/>
  <c r="BO116" i="1"/>
  <c r="BO248" i="1" s="1"/>
  <c r="BO117" i="1"/>
  <c r="BO249" i="1" s="1"/>
  <c r="BO223" i="1"/>
  <c r="BO200" i="1"/>
  <c r="BO201" i="1" s="1"/>
  <c r="BP197" i="1" s="1"/>
  <c r="BP188" i="1" l="1"/>
  <c r="BP189" i="1" s="1"/>
  <c r="BQ185" i="1" s="1"/>
  <c r="BQ187" i="1" s="1"/>
  <c r="BS126" i="1"/>
  <c r="BS127" i="1"/>
  <c r="BR109" i="1"/>
  <c r="BR241" i="1" s="1"/>
  <c r="BR139" i="1"/>
  <c r="BR140" i="1" s="1"/>
  <c r="BR141" i="1" s="1"/>
  <c r="BS137" i="1" s="1"/>
  <c r="BS138" i="1" s="1"/>
  <c r="BP245" i="1"/>
  <c r="BP164" i="1"/>
  <c r="BP165" i="1" s="1"/>
  <c r="BQ161" i="1" s="1"/>
  <c r="BQ111" i="1" s="1"/>
  <c r="BO212" i="1"/>
  <c r="BO213" i="1" s="1"/>
  <c r="BP209" i="1" s="1"/>
  <c r="BP210" i="1" s="1"/>
  <c r="BQ150" i="1"/>
  <c r="BP176" i="1"/>
  <c r="BP177" i="1" s="1"/>
  <c r="BQ173" i="1" s="1"/>
  <c r="BQ175" i="1" s="1"/>
  <c r="BQ186" i="1"/>
  <c r="BQ110" i="1"/>
  <c r="BQ242" i="1" s="1"/>
  <c r="BO224" i="1"/>
  <c r="BO225" i="1" s="1"/>
  <c r="BP221" i="1" s="1"/>
  <c r="BP222" i="1" s="1"/>
  <c r="BO236" i="1"/>
  <c r="BO237" i="1" s="1"/>
  <c r="BP233" i="1" s="1"/>
  <c r="BP235" i="1" s="1"/>
  <c r="BP198" i="1"/>
  <c r="BP114" i="1"/>
  <c r="BP246" i="1" s="1"/>
  <c r="BP199" i="1"/>
  <c r="BS128" i="1"/>
  <c r="BS129" i="1" s="1"/>
  <c r="BT125" i="1" s="1"/>
  <c r="BT108" i="1" s="1"/>
  <c r="BQ113" i="1" l="1"/>
  <c r="BQ245" i="1" s="1"/>
  <c r="BQ112" i="1"/>
  <c r="BQ244" i="1" s="1"/>
  <c r="BQ162" i="1"/>
  <c r="BQ163" i="1"/>
  <c r="BQ174" i="1"/>
  <c r="BP211" i="1"/>
  <c r="BP115" i="1"/>
  <c r="BP247" i="1" s="1"/>
  <c r="BQ152" i="1"/>
  <c r="BQ153" i="1" s="1"/>
  <c r="BR149" i="1" s="1"/>
  <c r="BR150" i="1" s="1"/>
  <c r="BQ243" i="1"/>
  <c r="BP117" i="1"/>
  <c r="BP249" i="1" s="1"/>
  <c r="BP223" i="1"/>
  <c r="BP234" i="1"/>
  <c r="BS139" i="1"/>
  <c r="BS109" i="1"/>
  <c r="BS241" i="1" s="1"/>
  <c r="BP116" i="1"/>
  <c r="BP248" i="1" s="1"/>
  <c r="BP200" i="1"/>
  <c r="BP201" i="1" s="1"/>
  <c r="BQ197" i="1" s="1"/>
  <c r="BQ114" i="1" s="1"/>
  <c r="BQ246" i="1" s="1"/>
  <c r="BT240" i="1"/>
  <c r="BT127" i="1"/>
  <c r="BT126" i="1"/>
  <c r="BQ164" i="1" l="1"/>
  <c r="BQ165" i="1" s="1"/>
  <c r="BR161" i="1" s="1"/>
  <c r="BR162" i="1" s="1"/>
  <c r="BQ176" i="1"/>
  <c r="BQ177" i="1" s="1"/>
  <c r="BR173" i="1" s="1"/>
  <c r="BQ188" i="1"/>
  <c r="BQ189" i="1" s="1"/>
  <c r="BR185" i="1" s="1"/>
  <c r="BR186" i="1" s="1"/>
  <c r="BP212" i="1"/>
  <c r="BP213" i="1" s="1"/>
  <c r="BQ209" i="1" s="1"/>
  <c r="BQ210" i="1" s="1"/>
  <c r="BR151" i="1"/>
  <c r="BR163" i="1"/>
  <c r="BR111" i="1"/>
  <c r="BR243" i="1" s="1"/>
  <c r="BR110" i="1"/>
  <c r="BR242" i="1" s="1"/>
  <c r="BP236" i="1"/>
  <c r="BP237" i="1" s="1"/>
  <c r="BQ233" i="1" s="1"/>
  <c r="BQ235" i="1" s="1"/>
  <c r="BS140" i="1"/>
  <c r="BS141" i="1" s="1"/>
  <c r="BT137" i="1" s="1"/>
  <c r="BT139" i="1" s="1"/>
  <c r="BR175" i="1"/>
  <c r="BR174" i="1"/>
  <c r="BP224" i="1"/>
  <c r="BP225" i="1" s="1"/>
  <c r="BQ221" i="1" s="1"/>
  <c r="BQ223" i="1" s="1"/>
  <c r="BQ199" i="1"/>
  <c r="BQ198" i="1"/>
  <c r="BT128" i="1"/>
  <c r="BT129" i="1" s="1"/>
  <c r="BU125" i="1" s="1"/>
  <c r="BU108" i="1" s="1"/>
  <c r="BR112" i="1" l="1"/>
  <c r="BR244" i="1" s="1"/>
  <c r="BR113" i="1"/>
  <c r="BR245" i="1" s="1"/>
  <c r="BQ211" i="1"/>
  <c r="BQ115" i="1"/>
  <c r="BQ247" i="1" s="1"/>
  <c r="BR187" i="1"/>
  <c r="BR188" i="1" s="1"/>
  <c r="BR189" i="1" s="1"/>
  <c r="BS185" i="1" s="1"/>
  <c r="BS187" i="1" s="1"/>
  <c r="BR152" i="1"/>
  <c r="BR153" i="1" s="1"/>
  <c r="BS149" i="1" s="1"/>
  <c r="BS150" i="1" s="1"/>
  <c r="BR164" i="1"/>
  <c r="BR165" i="1" s="1"/>
  <c r="BS161" i="1" s="1"/>
  <c r="BT109" i="1"/>
  <c r="BT241" i="1" s="1"/>
  <c r="BR176" i="1"/>
  <c r="BR177" i="1" s="1"/>
  <c r="BS173" i="1" s="1"/>
  <c r="BQ234" i="1"/>
  <c r="BT138" i="1"/>
  <c r="BQ117" i="1"/>
  <c r="BQ249" i="1" s="1"/>
  <c r="BQ116" i="1"/>
  <c r="BQ248" i="1" s="1"/>
  <c r="BQ222" i="1"/>
  <c r="BQ200" i="1"/>
  <c r="BQ201" i="1" s="1"/>
  <c r="BR197" i="1" s="1"/>
  <c r="BR199" i="1" s="1"/>
  <c r="BU240" i="1"/>
  <c r="BU127" i="1"/>
  <c r="BU126" i="1"/>
  <c r="BQ212" i="1" l="1"/>
  <c r="BQ213" i="1" s="1"/>
  <c r="BR209" i="1" s="1"/>
  <c r="BR210" i="1" s="1"/>
  <c r="BS111" i="1"/>
  <c r="BS243" i="1" s="1"/>
  <c r="BS186" i="1"/>
  <c r="BS151" i="1"/>
  <c r="BS110" i="1"/>
  <c r="BS242" i="1" s="1"/>
  <c r="BS112" i="1"/>
  <c r="BS244" i="1" s="1"/>
  <c r="BS163" i="1"/>
  <c r="BS162" i="1"/>
  <c r="BT140" i="1"/>
  <c r="BT141" i="1" s="1"/>
  <c r="BU137" i="1" s="1"/>
  <c r="BU138" i="1" s="1"/>
  <c r="BQ236" i="1"/>
  <c r="BQ237" i="1" s="1"/>
  <c r="BR233" i="1" s="1"/>
  <c r="BR234" i="1" s="1"/>
  <c r="BS175" i="1"/>
  <c r="BS113" i="1"/>
  <c r="BS245" i="1" s="1"/>
  <c r="BS174" i="1"/>
  <c r="BQ224" i="1"/>
  <c r="BQ225" i="1" s="1"/>
  <c r="BR221" i="1" s="1"/>
  <c r="BR223" i="1" s="1"/>
  <c r="BR114" i="1"/>
  <c r="BR246" i="1" s="1"/>
  <c r="BR198" i="1"/>
  <c r="BR115" i="1"/>
  <c r="BR247" i="1" s="1"/>
  <c r="BR211" i="1"/>
  <c r="BU128" i="1"/>
  <c r="BU129" i="1" s="1"/>
  <c r="BV125" i="1" s="1"/>
  <c r="BV108" i="1" s="1"/>
  <c r="BS164" i="1" l="1"/>
  <c r="BS165" i="1" s="1"/>
  <c r="BT161" i="1" s="1"/>
  <c r="BT163" i="1" s="1"/>
  <c r="BS152" i="1"/>
  <c r="BS153" i="1" s="1"/>
  <c r="BT149" i="1" s="1"/>
  <c r="BU109" i="1"/>
  <c r="BU241" i="1" s="1"/>
  <c r="BU139" i="1"/>
  <c r="BU140" i="1" s="1"/>
  <c r="BU141" i="1" s="1"/>
  <c r="BV137" i="1" s="1"/>
  <c r="BV139" i="1" s="1"/>
  <c r="BS188" i="1"/>
  <c r="BS189" i="1" s="1"/>
  <c r="BT185" i="1" s="1"/>
  <c r="BT186" i="1" s="1"/>
  <c r="BR235" i="1"/>
  <c r="BS176" i="1"/>
  <c r="BS177" i="1" s="1"/>
  <c r="BT173" i="1" s="1"/>
  <c r="BT174" i="1" s="1"/>
  <c r="BR222" i="1"/>
  <c r="BR116" i="1"/>
  <c r="BR248" i="1" s="1"/>
  <c r="BR117" i="1"/>
  <c r="BR249" i="1" s="1"/>
  <c r="BR200" i="1"/>
  <c r="BR201" i="1" s="1"/>
  <c r="BS197" i="1" s="1"/>
  <c r="BS198" i="1" s="1"/>
  <c r="BR212" i="1"/>
  <c r="BR213" i="1" s="1"/>
  <c r="BS209" i="1" s="1"/>
  <c r="BV127" i="1"/>
  <c r="BV126" i="1"/>
  <c r="BV240" i="1"/>
  <c r="BT162" i="1" l="1"/>
  <c r="BT111" i="1"/>
  <c r="BT243" i="1" s="1"/>
  <c r="BT151" i="1"/>
  <c r="BT110" i="1"/>
  <c r="BT242" i="1" s="1"/>
  <c r="BT150" i="1"/>
  <c r="BT152" i="1" s="1"/>
  <c r="BT153" i="1" s="1"/>
  <c r="BU149" i="1" s="1"/>
  <c r="BU150" i="1" s="1"/>
  <c r="BT187" i="1"/>
  <c r="BT112" i="1"/>
  <c r="BT244" i="1" s="1"/>
  <c r="BT175" i="1"/>
  <c r="BT113" i="1"/>
  <c r="BT245" i="1" s="1"/>
  <c r="BR224" i="1"/>
  <c r="BR225" i="1" s="1"/>
  <c r="BS221" i="1" s="1"/>
  <c r="BS223" i="1" s="1"/>
  <c r="BR236" i="1"/>
  <c r="BR237" i="1" s="1"/>
  <c r="BS233" i="1" s="1"/>
  <c r="BS235" i="1" s="1"/>
  <c r="BS114" i="1"/>
  <c r="BS246" i="1" s="1"/>
  <c r="BS199" i="1"/>
  <c r="BS115" i="1"/>
  <c r="BS247" i="1" s="1"/>
  <c r="BS210" i="1"/>
  <c r="BS211" i="1"/>
  <c r="BV128" i="1"/>
  <c r="BV129" i="1" s="1"/>
  <c r="BW125" i="1" s="1"/>
  <c r="BW127" i="1" s="1"/>
  <c r="BV138" i="1"/>
  <c r="BV109" i="1"/>
  <c r="BV241" i="1" s="1"/>
  <c r="BT164" i="1" l="1"/>
  <c r="BT165" i="1" s="1"/>
  <c r="BU161" i="1" s="1"/>
  <c r="BU162" i="1" s="1"/>
  <c r="BU110" i="1"/>
  <c r="BU242" i="1" s="1"/>
  <c r="BT176" i="1"/>
  <c r="BT177" i="1" s="1"/>
  <c r="BU173" i="1" s="1"/>
  <c r="BU112" i="1" s="1"/>
  <c r="BU244" i="1" s="1"/>
  <c r="BU151" i="1"/>
  <c r="BU152" i="1" s="1"/>
  <c r="BU153" i="1" s="1"/>
  <c r="BV149" i="1" s="1"/>
  <c r="BV150" i="1" s="1"/>
  <c r="BU111" i="1"/>
  <c r="BU243" i="1" s="1"/>
  <c r="BS200" i="1"/>
  <c r="BS201" i="1" s="1"/>
  <c r="BT197" i="1" s="1"/>
  <c r="BT199" i="1" s="1"/>
  <c r="BS222" i="1"/>
  <c r="BT188" i="1"/>
  <c r="BT189" i="1" s="1"/>
  <c r="BU185" i="1" s="1"/>
  <c r="BS117" i="1"/>
  <c r="BS249" i="1" s="1"/>
  <c r="BS212" i="1"/>
  <c r="BS213" i="1" s="1"/>
  <c r="BT209" i="1" s="1"/>
  <c r="BT211" i="1" s="1"/>
  <c r="BS116" i="1"/>
  <c r="BS248" i="1" s="1"/>
  <c r="BS234" i="1"/>
  <c r="BW108" i="1"/>
  <c r="BW240" i="1" s="1"/>
  <c r="BW126" i="1"/>
  <c r="BV140" i="1"/>
  <c r="BV141" i="1" s="1"/>
  <c r="BW137" i="1" s="1"/>
  <c r="BW139" i="1" s="1"/>
  <c r="BU163" i="1" l="1"/>
  <c r="BU175" i="1"/>
  <c r="BU174" i="1"/>
  <c r="BT114" i="1"/>
  <c r="BT246" i="1" s="1"/>
  <c r="BT198" i="1"/>
  <c r="BT200" i="1" s="1"/>
  <c r="BT201" i="1" s="1"/>
  <c r="BU197" i="1" s="1"/>
  <c r="BU198" i="1" s="1"/>
  <c r="BU164" i="1"/>
  <c r="BU165" i="1" s="1"/>
  <c r="BV161" i="1" s="1"/>
  <c r="BV162" i="1" s="1"/>
  <c r="BW128" i="1"/>
  <c r="BW129" i="1" s="1"/>
  <c r="BX125" i="1" s="1"/>
  <c r="BX126" i="1" s="1"/>
  <c r="BU186" i="1"/>
  <c r="BU187" i="1"/>
  <c r="BU113" i="1"/>
  <c r="BU245" i="1" s="1"/>
  <c r="BV110" i="1"/>
  <c r="BV242" i="1" s="1"/>
  <c r="BV151" i="1"/>
  <c r="BT210" i="1"/>
  <c r="BT115" i="1"/>
  <c r="BT247" i="1" s="1"/>
  <c r="BS236" i="1"/>
  <c r="BS237" i="1" s="1"/>
  <c r="BT233" i="1" s="1"/>
  <c r="BT235" i="1" s="1"/>
  <c r="BS224" i="1"/>
  <c r="BS225" i="1" s="1"/>
  <c r="BT221" i="1" s="1"/>
  <c r="H25" i="1"/>
  <c r="BW109" i="1"/>
  <c r="BW241" i="1" s="1"/>
  <c r="BW138" i="1"/>
  <c r="BU176" i="1" l="1"/>
  <c r="BU177" i="1" s="1"/>
  <c r="BV173" i="1" s="1"/>
  <c r="BV175" i="1" s="1"/>
  <c r="BX108" i="1"/>
  <c r="BX127" i="1"/>
  <c r="BV174" i="1"/>
  <c r="BV112" i="1"/>
  <c r="BV244" i="1" s="1"/>
  <c r="BV111" i="1"/>
  <c r="BV243" i="1" s="1"/>
  <c r="BV163" i="1"/>
  <c r="BV152" i="1"/>
  <c r="BV153" i="1" s="1"/>
  <c r="BW149" i="1" s="1"/>
  <c r="BW150" i="1" s="1"/>
  <c r="BU188" i="1"/>
  <c r="BU189" i="1" s="1"/>
  <c r="BV185" i="1" s="1"/>
  <c r="BT234" i="1"/>
  <c r="BT212" i="1"/>
  <c r="BT213" i="1" s="1"/>
  <c r="BU209" i="1" s="1"/>
  <c r="BT223" i="1"/>
  <c r="BT222" i="1"/>
  <c r="BT116" i="1"/>
  <c r="BT248" i="1" s="1"/>
  <c r="BW140" i="1"/>
  <c r="BW141" i="1" s="1"/>
  <c r="BX137" i="1" s="1"/>
  <c r="BX109" i="1" s="1"/>
  <c r="BX241" i="1" s="1"/>
  <c r="H26" i="1"/>
  <c r="BT117" i="1"/>
  <c r="BT249" i="1" s="1"/>
  <c r="BU199" i="1"/>
  <c r="BU114" i="1"/>
  <c r="BU246" i="1" s="1"/>
  <c r="BX240" i="1"/>
  <c r="BX128" i="1"/>
  <c r="BX129" i="1" s="1"/>
  <c r="BY125" i="1" s="1"/>
  <c r="BY126" i="1" s="1"/>
  <c r="BV164" i="1" l="1"/>
  <c r="BV165" i="1" s="1"/>
  <c r="BW161" i="1" s="1"/>
  <c r="BT236" i="1"/>
  <c r="BT237" i="1" s="1"/>
  <c r="BU233" i="1" s="1"/>
  <c r="BU234" i="1" s="1"/>
  <c r="BV176" i="1"/>
  <c r="BV177" i="1" s="1"/>
  <c r="BW173" i="1" s="1"/>
  <c r="BW110" i="1"/>
  <c r="BW151" i="1"/>
  <c r="BW152" i="1" s="1"/>
  <c r="BW153" i="1" s="1"/>
  <c r="BX149" i="1" s="1"/>
  <c r="BX151" i="1" s="1"/>
  <c r="BW162" i="1"/>
  <c r="BW163" i="1"/>
  <c r="BV113" i="1"/>
  <c r="BV245" i="1" s="1"/>
  <c r="BV187" i="1"/>
  <c r="BV186" i="1"/>
  <c r="BW111" i="1"/>
  <c r="H28" i="1" s="1"/>
  <c r="BW112" i="1"/>
  <c r="BU211" i="1"/>
  <c r="BU210" i="1"/>
  <c r="BU115" i="1"/>
  <c r="BU247" i="1" s="1"/>
  <c r="BX138" i="1"/>
  <c r="BT224" i="1"/>
  <c r="BT225" i="1" s="1"/>
  <c r="BU221" i="1" s="1"/>
  <c r="BX139" i="1"/>
  <c r="BU200" i="1"/>
  <c r="BU201" i="1" s="1"/>
  <c r="BV197" i="1" s="1"/>
  <c r="BV198" i="1" s="1"/>
  <c r="BY127" i="1"/>
  <c r="BY108" i="1"/>
  <c r="BU235" i="1" l="1"/>
  <c r="BW175" i="1"/>
  <c r="BW174" i="1"/>
  <c r="BW176" i="1" s="1"/>
  <c r="BW177" i="1" s="1"/>
  <c r="BX173" i="1" s="1"/>
  <c r="BV188" i="1"/>
  <c r="BV189" i="1" s="1"/>
  <c r="BW185" i="1" s="1"/>
  <c r="BW113" i="1" s="1"/>
  <c r="BW245" i="1" s="1"/>
  <c r="BX150" i="1"/>
  <c r="H27" i="1"/>
  <c r="BW242" i="1"/>
  <c r="BW164" i="1"/>
  <c r="BW165" i="1" s="1"/>
  <c r="BX161" i="1" s="1"/>
  <c r="BX163" i="1" s="1"/>
  <c r="BX110" i="1"/>
  <c r="BX242" i="1" s="1"/>
  <c r="BW243" i="1"/>
  <c r="H29" i="1"/>
  <c r="BW244" i="1"/>
  <c r="BU212" i="1"/>
  <c r="BU213" i="1" s="1"/>
  <c r="BV209" i="1" s="1"/>
  <c r="BV115" i="1" s="1"/>
  <c r="BV247" i="1" s="1"/>
  <c r="BX140" i="1"/>
  <c r="BX141" i="1" s="1"/>
  <c r="BY137" i="1" s="1"/>
  <c r="BY109" i="1" s="1"/>
  <c r="BY241" i="1" s="1"/>
  <c r="BU117" i="1"/>
  <c r="BU249" i="1" s="1"/>
  <c r="BU222" i="1"/>
  <c r="BU223" i="1"/>
  <c r="BU116" i="1"/>
  <c r="BU248" i="1" s="1"/>
  <c r="BV199" i="1"/>
  <c r="BV114" i="1"/>
  <c r="BV246" i="1" s="1"/>
  <c r="BY128" i="1"/>
  <c r="BY129" i="1" s="1"/>
  <c r="BZ125" i="1" s="1"/>
  <c r="BZ108" i="1" s="1"/>
  <c r="BZ240" i="1" s="1"/>
  <c r="BY240" i="1"/>
  <c r="H30" i="1" l="1"/>
  <c r="BW186" i="1"/>
  <c r="BW187" i="1"/>
  <c r="BX152" i="1"/>
  <c r="BX153" i="1" s="1"/>
  <c r="BY149" i="1" s="1"/>
  <c r="BY151" i="1" s="1"/>
  <c r="BX162" i="1"/>
  <c r="BX111" i="1"/>
  <c r="BX243" i="1" s="1"/>
  <c r="BV210" i="1"/>
  <c r="BX174" i="1"/>
  <c r="BX175" i="1"/>
  <c r="BX112" i="1"/>
  <c r="BX244" i="1" s="1"/>
  <c r="BV211" i="1"/>
  <c r="BY138" i="1"/>
  <c r="BY139" i="1"/>
  <c r="BU224" i="1"/>
  <c r="BU225" i="1" s="1"/>
  <c r="BV221" i="1" s="1"/>
  <c r="BU236" i="1"/>
  <c r="BU237" i="1" s="1"/>
  <c r="BV233" i="1" s="1"/>
  <c r="BV200" i="1"/>
  <c r="BV201" i="1" s="1"/>
  <c r="BW197" i="1" s="1"/>
  <c r="BW199" i="1" s="1"/>
  <c r="BZ126" i="1"/>
  <c r="BZ127" i="1"/>
  <c r="BY150" i="1" l="1"/>
  <c r="BX164" i="1"/>
  <c r="BX165" i="1" s="1"/>
  <c r="BY161" i="1" s="1"/>
  <c r="BY163" i="1" s="1"/>
  <c r="BW188" i="1"/>
  <c r="BW189" i="1" s="1"/>
  <c r="BX185" i="1" s="1"/>
  <c r="BX187" i="1" s="1"/>
  <c r="BY110" i="1"/>
  <c r="BY242" i="1" s="1"/>
  <c r="BY111" i="1"/>
  <c r="BY243" i="1" s="1"/>
  <c r="BY162" i="1"/>
  <c r="BV212" i="1"/>
  <c r="BV213" i="1" s="1"/>
  <c r="BW209" i="1" s="1"/>
  <c r="BW210" i="1" s="1"/>
  <c r="BX176" i="1"/>
  <c r="BX177" i="1" s="1"/>
  <c r="BY173" i="1" s="1"/>
  <c r="BY140" i="1"/>
  <c r="BY141" i="1" s="1"/>
  <c r="BZ137" i="1" s="1"/>
  <c r="BV235" i="1"/>
  <c r="BV234" i="1"/>
  <c r="BV223" i="1"/>
  <c r="BV222" i="1"/>
  <c r="BV116" i="1"/>
  <c r="BV248" i="1" s="1"/>
  <c r="BV117" i="1"/>
  <c r="BV249" i="1" s="1"/>
  <c r="BW114" i="1"/>
  <c r="H31" i="1" s="1"/>
  <c r="BW198" i="1"/>
  <c r="BZ128" i="1"/>
  <c r="BZ129" i="1" s="1"/>
  <c r="CA125" i="1" s="1"/>
  <c r="CA108" i="1" s="1"/>
  <c r="CA240" i="1" s="1"/>
  <c r="BY164" i="1" l="1"/>
  <c r="BY165" i="1" s="1"/>
  <c r="BZ161" i="1" s="1"/>
  <c r="BZ163" i="1" s="1"/>
  <c r="BY112" i="1"/>
  <c r="BY244" i="1" s="1"/>
  <c r="BY152" i="1"/>
  <c r="BY153" i="1" s="1"/>
  <c r="BZ149" i="1" s="1"/>
  <c r="BZ151" i="1" s="1"/>
  <c r="BX186" i="1"/>
  <c r="BX113" i="1"/>
  <c r="BX245" i="1" s="1"/>
  <c r="BW115" i="1"/>
  <c r="H32" i="1" s="1"/>
  <c r="BY174" i="1"/>
  <c r="BY175" i="1"/>
  <c r="BW211" i="1"/>
  <c r="BZ162" i="1"/>
  <c r="BW200" i="1"/>
  <c r="BW201" i="1" s="1"/>
  <c r="BX197" i="1" s="1"/>
  <c r="BX198" i="1" s="1"/>
  <c r="BZ109" i="1"/>
  <c r="BZ241" i="1" s="1"/>
  <c r="BZ138" i="1"/>
  <c r="BZ139" i="1"/>
  <c r="BV224" i="1"/>
  <c r="BV225" i="1" s="1"/>
  <c r="BW221" i="1" s="1"/>
  <c r="BV236" i="1"/>
  <c r="BV237" i="1" s="1"/>
  <c r="BW233" i="1" s="1"/>
  <c r="BW246" i="1"/>
  <c r="CA126" i="1"/>
  <c r="CA127" i="1"/>
  <c r="BZ111" i="1" l="1"/>
  <c r="BZ243" i="1" s="1"/>
  <c r="BZ110" i="1"/>
  <c r="BZ242" i="1" s="1"/>
  <c r="BZ150" i="1"/>
  <c r="BX188" i="1"/>
  <c r="BX189" i="1" s="1"/>
  <c r="BY185" i="1" s="1"/>
  <c r="BY187" i="1" s="1"/>
  <c r="BW247" i="1"/>
  <c r="BW212" i="1"/>
  <c r="BW213" i="1" s="1"/>
  <c r="BX209" i="1" s="1"/>
  <c r="BX211" i="1" s="1"/>
  <c r="BX199" i="1"/>
  <c r="BY176" i="1"/>
  <c r="BY177" i="1" s="1"/>
  <c r="BZ173" i="1" s="1"/>
  <c r="BZ174" i="1" s="1"/>
  <c r="BX114" i="1"/>
  <c r="BX246" i="1" s="1"/>
  <c r="BZ164" i="1"/>
  <c r="BZ165" i="1" s="1"/>
  <c r="CA161" i="1" s="1"/>
  <c r="CA163" i="1" s="1"/>
  <c r="BZ140" i="1"/>
  <c r="BZ141" i="1" s="1"/>
  <c r="CA137" i="1" s="1"/>
  <c r="BZ152" i="1"/>
  <c r="BZ153" i="1" s="1"/>
  <c r="CA149" i="1" s="1"/>
  <c r="CA151" i="1" s="1"/>
  <c r="BW234" i="1"/>
  <c r="BW235" i="1"/>
  <c r="BW222" i="1"/>
  <c r="BW223" i="1"/>
  <c r="BW117" i="1"/>
  <c r="BW116" i="1"/>
  <c r="CA128" i="1"/>
  <c r="CA129" i="1" s="1"/>
  <c r="CB125" i="1" s="1"/>
  <c r="CB127" i="1" s="1"/>
  <c r="BY113" i="1" l="1"/>
  <c r="BY245" i="1" s="1"/>
  <c r="BX210" i="1"/>
  <c r="BY186" i="1"/>
  <c r="BX115" i="1"/>
  <c r="BX247" i="1" s="1"/>
  <c r="BY188" i="1"/>
  <c r="BY189" i="1" s="1"/>
  <c r="BZ185" i="1" s="1"/>
  <c r="BZ186" i="1" s="1"/>
  <c r="BZ112" i="1"/>
  <c r="BZ244" i="1" s="1"/>
  <c r="BX200" i="1"/>
  <c r="BX201" i="1" s="1"/>
  <c r="BY197" i="1" s="1"/>
  <c r="BY199" i="1" s="1"/>
  <c r="BZ175" i="1"/>
  <c r="CA162" i="1"/>
  <c r="CA110" i="1"/>
  <c r="CA242" i="1" s="1"/>
  <c r="CA111" i="1"/>
  <c r="CA243" i="1" s="1"/>
  <c r="H46" i="1"/>
  <c r="H97" i="1" s="1"/>
  <c r="CA138" i="1"/>
  <c r="CA109" i="1"/>
  <c r="CA241" i="1" s="1"/>
  <c r="CA139" i="1"/>
  <c r="H45" i="1"/>
  <c r="BW224" i="1"/>
  <c r="BW236" i="1"/>
  <c r="BW237" i="1" s="1"/>
  <c r="BX233" i="1" s="1"/>
  <c r="H34" i="1"/>
  <c r="BW249" i="1"/>
  <c r="CA150" i="1"/>
  <c r="H33" i="1"/>
  <c r="BW248" i="1"/>
  <c r="BY114" i="1"/>
  <c r="BY246" i="1" s="1"/>
  <c r="CB108" i="1"/>
  <c r="CB240" i="1" s="1"/>
  <c r="CB126" i="1"/>
  <c r="BX212" i="1" l="1"/>
  <c r="BX213" i="1" s="1"/>
  <c r="BY209" i="1" s="1"/>
  <c r="BY210" i="1" s="1"/>
  <c r="BZ176" i="1"/>
  <c r="BZ177" i="1" s="1"/>
  <c r="CA173" i="1" s="1"/>
  <c r="CA175" i="1" s="1"/>
  <c r="BZ187" i="1"/>
  <c r="BZ113" i="1"/>
  <c r="BZ245" i="1" s="1"/>
  <c r="BY115" i="1"/>
  <c r="BY247" i="1" s="1"/>
  <c r="CA112" i="1"/>
  <c r="CA244" i="1" s="1"/>
  <c r="BY211" i="1"/>
  <c r="BY198" i="1"/>
  <c r="BY200" i="1" s="1"/>
  <c r="BY201" i="1" s="1"/>
  <c r="BZ197" i="1" s="1"/>
  <c r="BZ198" i="1" s="1"/>
  <c r="CA164" i="1"/>
  <c r="CA165" i="1" s="1"/>
  <c r="CB161" i="1" s="1"/>
  <c r="CB162" i="1" s="1"/>
  <c r="CA152" i="1"/>
  <c r="CA153" i="1" s="1"/>
  <c r="CB149" i="1" s="1"/>
  <c r="CB151" i="1" s="1"/>
  <c r="H47" i="1"/>
  <c r="BW225" i="1"/>
  <c r="BX221" i="1" s="1"/>
  <c r="H100" i="1"/>
  <c r="CA140" i="1"/>
  <c r="CA141" i="1" s="1"/>
  <c r="CB137" i="1" s="1"/>
  <c r="BX234" i="1"/>
  <c r="BX235" i="1"/>
  <c r="CB128" i="1"/>
  <c r="CB129" i="1" s="1"/>
  <c r="CC125" i="1" s="1"/>
  <c r="CC108" i="1" s="1"/>
  <c r="CC240" i="1" s="1"/>
  <c r="CA174" i="1" l="1"/>
  <c r="CA176" i="1" s="1"/>
  <c r="CA177" i="1" s="1"/>
  <c r="CB173" i="1" s="1"/>
  <c r="BY212" i="1"/>
  <c r="BY213" i="1" s="1"/>
  <c r="BZ209" i="1" s="1"/>
  <c r="BZ211" i="1" s="1"/>
  <c r="BZ188" i="1"/>
  <c r="BZ189" i="1" s="1"/>
  <c r="CA185" i="1" s="1"/>
  <c r="CA187" i="1" s="1"/>
  <c r="CB163" i="1"/>
  <c r="CB111" i="1"/>
  <c r="CB243" i="1" s="1"/>
  <c r="CB150" i="1"/>
  <c r="BZ114" i="1"/>
  <c r="BZ246" i="1" s="1"/>
  <c r="CB138" i="1"/>
  <c r="CB139" i="1"/>
  <c r="CB109" i="1"/>
  <c r="CB241" i="1" s="1"/>
  <c r="CB110" i="1"/>
  <c r="CB242" i="1" s="1"/>
  <c r="BZ199" i="1"/>
  <c r="BX223" i="1"/>
  <c r="BX116" i="1"/>
  <c r="BX248" i="1" s="1"/>
  <c r="BX117" i="1"/>
  <c r="BX249" i="1" s="1"/>
  <c r="I44" i="1"/>
  <c r="BX222" i="1"/>
  <c r="CC126" i="1"/>
  <c r="CC127" i="1"/>
  <c r="CB174" i="1"/>
  <c r="CB175" i="1"/>
  <c r="CB112" i="1"/>
  <c r="CB244" i="1" s="1"/>
  <c r="BZ210" i="1" l="1"/>
  <c r="CA186" i="1"/>
  <c r="CA113" i="1"/>
  <c r="CA245" i="1" s="1"/>
  <c r="BZ115" i="1"/>
  <c r="BZ247" i="1" s="1"/>
  <c r="CA188" i="1"/>
  <c r="CA189" i="1" s="1"/>
  <c r="CB185" i="1" s="1"/>
  <c r="CB113" i="1" s="1"/>
  <c r="CB245" i="1" s="1"/>
  <c r="CB164" i="1"/>
  <c r="CB165" i="1" s="1"/>
  <c r="CC161" i="1" s="1"/>
  <c r="CC162" i="1" s="1"/>
  <c r="BZ200" i="1"/>
  <c r="BZ201" i="1" s="1"/>
  <c r="CA197" i="1" s="1"/>
  <c r="CA199" i="1" s="1"/>
  <c r="BX224" i="1"/>
  <c r="BX225" i="1" s="1"/>
  <c r="BY221" i="1" s="1"/>
  <c r="BY222" i="1" s="1"/>
  <c r="BX236" i="1"/>
  <c r="BX237" i="1" s="1"/>
  <c r="BY233" i="1" s="1"/>
  <c r="BY235" i="1" s="1"/>
  <c r="CB140" i="1"/>
  <c r="CB141" i="1" s="1"/>
  <c r="CC137" i="1" s="1"/>
  <c r="CB152" i="1"/>
  <c r="CB153" i="1" s="1"/>
  <c r="CC149" i="1" s="1"/>
  <c r="CC128" i="1"/>
  <c r="CC129" i="1" s="1"/>
  <c r="CD125" i="1" s="1"/>
  <c r="CB176" i="1"/>
  <c r="CB177" i="1" s="1"/>
  <c r="CC173" i="1" s="1"/>
  <c r="CC174" i="1" s="1"/>
  <c r="CC163" i="1" l="1"/>
  <c r="CB187" i="1"/>
  <c r="CB186" i="1"/>
  <c r="BZ212" i="1"/>
  <c r="BZ213" i="1" s="1"/>
  <c r="CA209" i="1" s="1"/>
  <c r="CA211" i="1" s="1"/>
  <c r="CA198" i="1"/>
  <c r="CA114" i="1"/>
  <c r="CA246" i="1" s="1"/>
  <c r="BY234" i="1"/>
  <c r="BY116" i="1"/>
  <c r="BY248" i="1" s="1"/>
  <c r="BY117" i="1"/>
  <c r="BY249" i="1" s="1"/>
  <c r="BY223" i="1"/>
  <c r="CC109" i="1"/>
  <c r="CC241" i="1" s="1"/>
  <c r="CC138" i="1"/>
  <c r="CC139" i="1"/>
  <c r="CC110" i="1"/>
  <c r="CC242" i="1" s="1"/>
  <c r="CB188" i="1"/>
  <c r="CB189" i="1" s="1"/>
  <c r="CC185" i="1" s="1"/>
  <c r="CC187" i="1" s="1"/>
  <c r="CC151" i="1"/>
  <c r="CC150" i="1"/>
  <c r="CC111" i="1"/>
  <c r="CD108" i="1"/>
  <c r="CD240" i="1" s="1"/>
  <c r="CD126" i="1"/>
  <c r="CD127" i="1"/>
  <c r="CC175" i="1"/>
  <c r="CC112" i="1"/>
  <c r="CC244" i="1" s="1"/>
  <c r="CA115" i="1" l="1"/>
  <c r="CA247" i="1" s="1"/>
  <c r="CA210" i="1"/>
  <c r="CA200" i="1"/>
  <c r="CA201" i="1" s="1"/>
  <c r="CB197" i="1" s="1"/>
  <c r="CB198" i="1" s="1"/>
  <c r="CA212" i="1"/>
  <c r="CA213" i="1" s="1"/>
  <c r="CB209" i="1" s="1"/>
  <c r="CB211" i="1" s="1"/>
  <c r="BY224" i="1"/>
  <c r="BY225" i="1" s="1"/>
  <c r="BZ221" i="1" s="1"/>
  <c r="BZ116" i="1" s="1"/>
  <c r="BZ248" i="1" s="1"/>
  <c r="BY236" i="1"/>
  <c r="BY237" i="1" s="1"/>
  <c r="BZ233" i="1" s="1"/>
  <c r="BZ235" i="1" s="1"/>
  <c r="CC186" i="1"/>
  <c r="CC140" i="1"/>
  <c r="CC141" i="1" s="1"/>
  <c r="CD137" i="1" s="1"/>
  <c r="CD139" i="1" s="1"/>
  <c r="CC113" i="1"/>
  <c r="CC245" i="1" s="1"/>
  <c r="CC152" i="1"/>
  <c r="CC153" i="1" s="1"/>
  <c r="CD149" i="1" s="1"/>
  <c r="CC243" i="1"/>
  <c r="CC164" i="1"/>
  <c r="CC165" i="1" s="1"/>
  <c r="CD161" i="1" s="1"/>
  <c r="CD128" i="1"/>
  <c r="CD129" i="1" s="1"/>
  <c r="CE125" i="1" s="1"/>
  <c r="CC176" i="1"/>
  <c r="CC177" i="1" s="1"/>
  <c r="CD173" i="1" s="1"/>
  <c r="CD174" i="1" s="1"/>
  <c r="CB114" i="1" l="1"/>
  <c r="CB246" i="1" s="1"/>
  <c r="CB115" i="1"/>
  <c r="CB247" i="1" s="1"/>
  <c r="CB199" i="1"/>
  <c r="CB200" i="1" s="1"/>
  <c r="CB201" i="1" s="1"/>
  <c r="CC197" i="1" s="1"/>
  <c r="CB210" i="1"/>
  <c r="CB212" i="1" s="1"/>
  <c r="CB213" i="1" s="1"/>
  <c r="CC209" i="1" s="1"/>
  <c r="CC211" i="1" s="1"/>
  <c r="BZ223" i="1"/>
  <c r="BZ222" i="1"/>
  <c r="BZ224" i="1" s="1"/>
  <c r="BZ225" i="1" s="1"/>
  <c r="CA221" i="1" s="1"/>
  <c r="CA116" i="1" s="1"/>
  <c r="CA248" i="1" s="1"/>
  <c r="BZ234" i="1"/>
  <c r="BZ117" i="1"/>
  <c r="BZ249" i="1" s="1"/>
  <c r="CD138" i="1"/>
  <c r="CD110" i="1"/>
  <c r="CD242" i="1" s="1"/>
  <c r="CD109" i="1"/>
  <c r="CD241" i="1" s="1"/>
  <c r="CC188" i="1"/>
  <c r="CC189" i="1" s="1"/>
  <c r="CD185" i="1" s="1"/>
  <c r="CD186" i="1" s="1"/>
  <c r="CD162" i="1"/>
  <c r="CD163" i="1"/>
  <c r="CD151" i="1"/>
  <c r="CD150" i="1"/>
  <c r="CD111" i="1"/>
  <c r="CD243" i="1" s="1"/>
  <c r="CE126" i="1"/>
  <c r="CE108" i="1"/>
  <c r="CE240" i="1" s="1"/>
  <c r="CE127" i="1"/>
  <c r="CD112" i="1"/>
  <c r="CD244" i="1" s="1"/>
  <c r="CD175" i="1"/>
  <c r="CC115" i="1" l="1"/>
  <c r="CC247" i="1" s="1"/>
  <c r="CC210" i="1"/>
  <c r="CC212" i="1" s="1"/>
  <c r="CC213" i="1" s="1"/>
  <c r="CD209" i="1" s="1"/>
  <c r="CA222" i="1"/>
  <c r="CA223" i="1"/>
  <c r="CA224" i="1" s="1"/>
  <c r="CA225" i="1" s="1"/>
  <c r="CB221" i="1" s="1"/>
  <c r="CB222" i="1" s="1"/>
  <c r="CD140" i="1"/>
  <c r="CD141" i="1" s="1"/>
  <c r="CE137" i="1" s="1"/>
  <c r="CE138" i="1" s="1"/>
  <c r="BZ236" i="1"/>
  <c r="BZ237" i="1" s="1"/>
  <c r="CA233" i="1" s="1"/>
  <c r="CA117" i="1" s="1"/>
  <c r="CA249" i="1" s="1"/>
  <c r="CD152" i="1"/>
  <c r="CD153" i="1" s="1"/>
  <c r="CE149" i="1" s="1"/>
  <c r="CE150" i="1" s="1"/>
  <c r="CD113" i="1"/>
  <c r="CD245" i="1" s="1"/>
  <c r="CD164" i="1"/>
  <c r="CD165" i="1" s="1"/>
  <c r="CE161" i="1" s="1"/>
  <c r="CE162" i="1" s="1"/>
  <c r="CD187" i="1"/>
  <c r="CC199" i="1"/>
  <c r="CC198" i="1"/>
  <c r="CC114" i="1"/>
  <c r="CC246" i="1" s="1"/>
  <c r="CE128" i="1"/>
  <c r="CE129" i="1" s="1"/>
  <c r="CF125" i="1" s="1"/>
  <c r="CD176" i="1"/>
  <c r="CD177" i="1" s="1"/>
  <c r="CE173" i="1" s="1"/>
  <c r="CE139" i="1" l="1"/>
  <c r="CE109" i="1"/>
  <c r="CE241" i="1" s="1"/>
  <c r="CE151" i="1"/>
  <c r="CE110" i="1"/>
  <c r="CE242" i="1" s="1"/>
  <c r="CA234" i="1"/>
  <c r="CA235" i="1"/>
  <c r="CD188" i="1"/>
  <c r="CD189" i="1" s="1"/>
  <c r="CE185" i="1" s="1"/>
  <c r="CE186" i="1" s="1"/>
  <c r="CE111" i="1"/>
  <c r="CE243" i="1" s="1"/>
  <c r="CC200" i="1"/>
  <c r="CC201" i="1" s="1"/>
  <c r="CD197" i="1" s="1"/>
  <c r="CD198" i="1" s="1"/>
  <c r="CE163" i="1"/>
  <c r="CE112" i="1"/>
  <c r="CE244" i="1" s="1"/>
  <c r="CE140" i="1"/>
  <c r="CE141" i="1" s="1"/>
  <c r="CF137" i="1" s="1"/>
  <c r="CD211" i="1"/>
  <c r="CD210" i="1"/>
  <c r="CE174" i="1"/>
  <c r="CF127" i="1"/>
  <c r="CF108" i="1"/>
  <c r="CF240" i="1" s="1"/>
  <c r="CF126" i="1"/>
  <c r="CB116" i="1"/>
  <c r="CB248" i="1" s="1"/>
  <c r="CB223" i="1"/>
  <c r="CE175" i="1"/>
  <c r="CE152" i="1" l="1"/>
  <c r="CE153" i="1" s="1"/>
  <c r="CF149" i="1" s="1"/>
  <c r="CF150" i="1" s="1"/>
  <c r="CA236" i="1"/>
  <c r="CA237" i="1" s="1"/>
  <c r="CB233" i="1" s="1"/>
  <c r="CB235" i="1" s="1"/>
  <c r="CE187" i="1"/>
  <c r="CB117" i="1"/>
  <c r="CB249" i="1" s="1"/>
  <c r="CE164" i="1"/>
  <c r="CE165" i="1" s="1"/>
  <c r="CF161" i="1" s="1"/>
  <c r="CF163" i="1" s="1"/>
  <c r="CE113" i="1"/>
  <c r="CE245" i="1" s="1"/>
  <c r="CD115" i="1"/>
  <c r="CD247" i="1" s="1"/>
  <c r="CD114" i="1"/>
  <c r="CD246" i="1" s="1"/>
  <c r="CE176" i="1"/>
  <c r="CE177" i="1" s="1"/>
  <c r="CF173" i="1" s="1"/>
  <c r="CF174" i="1" s="1"/>
  <c r="CF151" i="1"/>
  <c r="CD199" i="1"/>
  <c r="CF139" i="1"/>
  <c r="CF138" i="1"/>
  <c r="CF110" i="1"/>
  <c r="CF242" i="1" s="1"/>
  <c r="CF109" i="1"/>
  <c r="CF241" i="1" s="1"/>
  <c r="CF128" i="1"/>
  <c r="CF129" i="1" s="1"/>
  <c r="CG125" i="1" s="1"/>
  <c r="CG108" i="1" s="1"/>
  <c r="CG240" i="1" s="1"/>
  <c r="CB224" i="1"/>
  <c r="CB225" i="1" s="1"/>
  <c r="CC221" i="1" s="1"/>
  <c r="CC116" i="1" s="1"/>
  <c r="CC248" i="1" s="1"/>
  <c r="CB234" i="1" l="1"/>
  <c r="CB236" i="1" s="1"/>
  <c r="CB237" i="1" s="1"/>
  <c r="CC233" i="1" s="1"/>
  <c r="CF162" i="1"/>
  <c r="CF111" i="1"/>
  <c r="CF243" i="1" s="1"/>
  <c r="CE188" i="1"/>
  <c r="CE189" i="1" s="1"/>
  <c r="CF185" i="1" s="1"/>
  <c r="CF113" i="1" s="1"/>
  <c r="CF245" i="1" s="1"/>
  <c r="CD200" i="1"/>
  <c r="CD201" i="1" s="1"/>
  <c r="CE197" i="1" s="1"/>
  <c r="CE199" i="1" s="1"/>
  <c r="CF112" i="1"/>
  <c r="CF244" i="1" s="1"/>
  <c r="CF175" i="1"/>
  <c r="CD212" i="1"/>
  <c r="CD213" i="1" s="1"/>
  <c r="CE209" i="1" s="1"/>
  <c r="CE210" i="1" s="1"/>
  <c r="CC117" i="1"/>
  <c r="CC249" i="1" s="1"/>
  <c r="CF164" i="1"/>
  <c r="CF165" i="1" s="1"/>
  <c r="CG161" i="1" s="1"/>
  <c r="CG163" i="1" s="1"/>
  <c r="CF140" i="1"/>
  <c r="CF141" i="1" s="1"/>
  <c r="CG137" i="1" s="1"/>
  <c r="CG139" i="1" s="1"/>
  <c r="CF152" i="1"/>
  <c r="CF153" i="1" s="1"/>
  <c r="CG149" i="1" s="1"/>
  <c r="CG126" i="1"/>
  <c r="CG127" i="1"/>
  <c r="CC222" i="1"/>
  <c r="CC223" i="1"/>
  <c r="CC234" i="1"/>
  <c r="CC235" i="1"/>
  <c r="CF176" i="1" l="1"/>
  <c r="CF177" i="1" s="1"/>
  <c r="CG173" i="1" s="1"/>
  <c r="CG174" i="1" s="1"/>
  <c r="CF186" i="1"/>
  <c r="CF187" i="1"/>
  <c r="CE114" i="1"/>
  <c r="CE246" i="1" s="1"/>
  <c r="CE198" i="1"/>
  <c r="CE211" i="1"/>
  <c r="CE115" i="1"/>
  <c r="CE247" i="1" s="1"/>
  <c r="CG162" i="1"/>
  <c r="CG110" i="1"/>
  <c r="CG242" i="1" s="1"/>
  <c r="CG138" i="1"/>
  <c r="CG128" i="1"/>
  <c r="CG129" i="1" s="1"/>
  <c r="CH125" i="1" s="1"/>
  <c r="CH108" i="1" s="1"/>
  <c r="CH240" i="1" s="1"/>
  <c r="CG109" i="1"/>
  <c r="CG241" i="1" s="1"/>
  <c r="CG175" i="1"/>
  <c r="CG112" i="1"/>
  <c r="CG244" i="1" s="1"/>
  <c r="CG111" i="1"/>
  <c r="CG243" i="1" s="1"/>
  <c r="CC224" i="1"/>
  <c r="CC225" i="1" s="1"/>
  <c r="CD221" i="1" s="1"/>
  <c r="CD116" i="1" s="1"/>
  <c r="CD248" i="1" s="1"/>
  <c r="CG151" i="1"/>
  <c r="CG150" i="1"/>
  <c r="CC236" i="1"/>
  <c r="CC237" i="1" s="1"/>
  <c r="CD233" i="1" s="1"/>
  <c r="CD235" i="1" s="1"/>
  <c r="CE200" i="1" l="1"/>
  <c r="CE201" i="1" s="1"/>
  <c r="CF197" i="1" s="1"/>
  <c r="CF188" i="1"/>
  <c r="CF189" i="1" s="1"/>
  <c r="CG185" i="1" s="1"/>
  <c r="CG187" i="1" s="1"/>
  <c r="CE212" i="1"/>
  <c r="CE213" i="1" s="1"/>
  <c r="CF209" i="1" s="1"/>
  <c r="CF211" i="1" s="1"/>
  <c r="CG140" i="1"/>
  <c r="CG141" i="1" s="1"/>
  <c r="CH137" i="1" s="1"/>
  <c r="CH139" i="1" s="1"/>
  <c r="CH126" i="1"/>
  <c r="CH127" i="1"/>
  <c r="CG152" i="1"/>
  <c r="CG153" i="1" s="1"/>
  <c r="CH149" i="1" s="1"/>
  <c r="CH151" i="1" s="1"/>
  <c r="CD222" i="1"/>
  <c r="CG176" i="1"/>
  <c r="CG177" i="1" s="1"/>
  <c r="CH173" i="1" s="1"/>
  <c r="CH175" i="1" s="1"/>
  <c r="CG164" i="1"/>
  <c r="CG165" i="1" s="1"/>
  <c r="CH161" i="1" s="1"/>
  <c r="CH163" i="1" s="1"/>
  <c r="CF198" i="1"/>
  <c r="CF199" i="1"/>
  <c r="CF114" i="1"/>
  <c r="CF246" i="1" s="1"/>
  <c r="CG113" i="1"/>
  <c r="CG245" i="1" s="1"/>
  <c r="CG186" i="1"/>
  <c r="CD223" i="1"/>
  <c r="CF115" i="1"/>
  <c r="CF247" i="1" s="1"/>
  <c r="CF210" i="1"/>
  <c r="CD234" i="1"/>
  <c r="CD117" i="1"/>
  <c r="CD249" i="1" s="1"/>
  <c r="CH128" i="1" l="1"/>
  <c r="CH129" i="1" s="1"/>
  <c r="CI125" i="1" s="1"/>
  <c r="CI108" i="1" s="1"/>
  <c r="CH138" i="1"/>
  <c r="CH109" i="1"/>
  <c r="CH241" i="1" s="1"/>
  <c r="CI126" i="1"/>
  <c r="CD224" i="1"/>
  <c r="CD225" i="1" s="1"/>
  <c r="CE221" i="1" s="1"/>
  <c r="CE222" i="1" s="1"/>
  <c r="CH110" i="1"/>
  <c r="CH242" i="1" s="1"/>
  <c r="CH150" i="1"/>
  <c r="CH174" i="1"/>
  <c r="CH111" i="1"/>
  <c r="CH243" i="1" s="1"/>
  <c r="CI127" i="1"/>
  <c r="CF200" i="1"/>
  <c r="CF201" i="1" s="1"/>
  <c r="CG197" i="1" s="1"/>
  <c r="CG188" i="1"/>
  <c r="CG189" i="1" s="1"/>
  <c r="CH185" i="1" s="1"/>
  <c r="CH112" i="1"/>
  <c r="CH244" i="1" s="1"/>
  <c r="CH162" i="1"/>
  <c r="CF212" i="1"/>
  <c r="CF213" i="1" s="1"/>
  <c r="CG209" i="1" s="1"/>
  <c r="CG211" i="1" s="1"/>
  <c r="CD236" i="1"/>
  <c r="CD237" i="1" s="1"/>
  <c r="CE233" i="1" s="1"/>
  <c r="CI240" i="1"/>
  <c r="I25" i="1"/>
  <c r="CH152" i="1" l="1"/>
  <c r="CH153" i="1" s="1"/>
  <c r="CI149" i="1" s="1"/>
  <c r="CI151" i="1" s="1"/>
  <c r="CI128" i="1"/>
  <c r="CI129" i="1" s="1"/>
  <c r="CJ125" i="1" s="1"/>
  <c r="CJ127" i="1" s="1"/>
  <c r="CH140" i="1"/>
  <c r="CH141" i="1" s="1"/>
  <c r="CI137" i="1" s="1"/>
  <c r="CI109" i="1" s="1"/>
  <c r="CI241" i="1" s="1"/>
  <c r="CH164" i="1"/>
  <c r="CH165" i="1" s="1"/>
  <c r="CI161" i="1" s="1"/>
  <c r="CI162" i="1" s="1"/>
  <c r="CH176" i="1"/>
  <c r="CH177" i="1" s="1"/>
  <c r="CI173" i="1" s="1"/>
  <c r="CI174" i="1" s="1"/>
  <c r="CE223" i="1"/>
  <c r="CE116" i="1"/>
  <c r="CE248" i="1" s="1"/>
  <c r="CH186" i="1"/>
  <c r="CH113" i="1"/>
  <c r="CH245" i="1" s="1"/>
  <c r="CH187" i="1"/>
  <c r="CG198" i="1"/>
  <c r="CG114" i="1"/>
  <c r="CG246" i="1" s="1"/>
  <c r="CG199" i="1"/>
  <c r="CG210" i="1"/>
  <c r="CG115" i="1"/>
  <c r="CG247" i="1" s="1"/>
  <c r="CE235" i="1"/>
  <c r="CE234" i="1"/>
  <c r="CE117" i="1"/>
  <c r="CE249" i="1" s="1"/>
  <c r="CJ126" i="1"/>
  <c r="CJ108" i="1"/>
  <c r="I26" i="1" l="1"/>
  <c r="CI110" i="1"/>
  <c r="I27" i="1" s="1"/>
  <c r="CI150" i="1"/>
  <c r="CI112" i="1"/>
  <c r="CI244" i="1" s="1"/>
  <c r="CI163" i="1"/>
  <c r="CI111" i="1"/>
  <c r="CI243" i="1" s="1"/>
  <c r="CI138" i="1"/>
  <c r="CI175" i="1"/>
  <c r="CI139" i="1"/>
  <c r="CI152" i="1"/>
  <c r="CI153" i="1" s="1"/>
  <c r="CJ149" i="1" s="1"/>
  <c r="CJ150" i="1" s="1"/>
  <c r="CI242" i="1"/>
  <c r="CE224" i="1"/>
  <c r="CE225" i="1" s="1"/>
  <c r="CF221" i="1" s="1"/>
  <c r="CF222" i="1" s="1"/>
  <c r="CG200" i="1"/>
  <c r="CG201" i="1" s="1"/>
  <c r="CH197" i="1" s="1"/>
  <c r="CH188" i="1"/>
  <c r="CH189" i="1" s="1"/>
  <c r="CI185" i="1" s="1"/>
  <c r="CG212" i="1"/>
  <c r="CG213" i="1" s="1"/>
  <c r="CH209" i="1" s="1"/>
  <c r="CE236" i="1"/>
  <c r="CE237" i="1" s="1"/>
  <c r="CF233" i="1" s="1"/>
  <c r="CJ240" i="1"/>
  <c r="CJ128" i="1"/>
  <c r="CJ129" i="1" s="1"/>
  <c r="CK125" i="1" s="1"/>
  <c r="CK127" i="1" s="1"/>
  <c r="CI140" i="1" l="1"/>
  <c r="CI141" i="1" s="1"/>
  <c r="CJ137" i="1" s="1"/>
  <c r="CJ138" i="1" s="1"/>
  <c r="CI164" i="1"/>
  <c r="CI165" i="1" s="1"/>
  <c r="CJ161" i="1" s="1"/>
  <c r="CJ162" i="1" s="1"/>
  <c r="CI176" i="1"/>
  <c r="CI177" i="1" s="1"/>
  <c r="CJ173" i="1" s="1"/>
  <c r="CJ174" i="1" s="1"/>
  <c r="I29" i="1"/>
  <c r="I28" i="1"/>
  <c r="CJ110" i="1"/>
  <c r="CJ242" i="1" s="1"/>
  <c r="CJ139" i="1"/>
  <c r="CJ109" i="1"/>
  <c r="CJ241" i="1" s="1"/>
  <c r="CJ151" i="1"/>
  <c r="CF116" i="1"/>
  <c r="CF248" i="1" s="1"/>
  <c r="CJ175" i="1"/>
  <c r="CF223" i="1"/>
  <c r="CJ111" i="1"/>
  <c r="CJ243" i="1" s="1"/>
  <c r="CH198" i="1"/>
  <c r="CH199" i="1"/>
  <c r="CH114" i="1"/>
  <c r="CH246" i="1" s="1"/>
  <c r="CI187" i="1"/>
  <c r="CI186" i="1"/>
  <c r="CI113" i="1"/>
  <c r="CH210" i="1"/>
  <c r="CH115" i="1"/>
  <c r="CH247" i="1" s="1"/>
  <c r="CH211" i="1"/>
  <c r="CF234" i="1"/>
  <c r="CF117" i="1"/>
  <c r="CF249" i="1" s="1"/>
  <c r="CF235" i="1"/>
  <c r="CK108" i="1"/>
  <c r="CK126" i="1"/>
  <c r="CJ163" i="1" l="1"/>
  <c r="CJ140" i="1"/>
  <c r="CJ141" i="1" s="1"/>
  <c r="CK137" i="1" s="1"/>
  <c r="CK139" i="1" s="1"/>
  <c r="CJ112" i="1"/>
  <c r="CJ244" i="1" s="1"/>
  <c r="CJ152" i="1"/>
  <c r="CJ153" i="1" s="1"/>
  <c r="CK149" i="1" s="1"/>
  <c r="CK150" i="1" s="1"/>
  <c r="CF224" i="1"/>
  <c r="CF225" i="1" s="1"/>
  <c r="CG221" i="1" s="1"/>
  <c r="CG223" i="1" s="1"/>
  <c r="CI188" i="1"/>
  <c r="CI189" i="1" s="1"/>
  <c r="CJ185" i="1" s="1"/>
  <c r="CJ186" i="1" s="1"/>
  <c r="CJ164" i="1"/>
  <c r="CJ165" i="1" s="1"/>
  <c r="CK161" i="1" s="1"/>
  <c r="CK163" i="1" s="1"/>
  <c r="I30" i="1"/>
  <c r="CI245" i="1"/>
  <c r="CH200" i="1"/>
  <c r="CH201" i="1" s="1"/>
  <c r="CI197" i="1" s="1"/>
  <c r="CH212" i="1"/>
  <c r="CH213" i="1" s="1"/>
  <c r="CI209" i="1" s="1"/>
  <c r="CK128" i="1"/>
  <c r="CK129" i="1" s="1"/>
  <c r="CL125" i="1" s="1"/>
  <c r="CL108" i="1" s="1"/>
  <c r="CL240" i="1" s="1"/>
  <c r="CF236" i="1"/>
  <c r="CF237" i="1" s="1"/>
  <c r="CG233" i="1" s="1"/>
  <c r="CK151" i="1"/>
  <c r="CK240" i="1"/>
  <c r="CK138" i="1"/>
  <c r="CK109" i="1"/>
  <c r="CK110" i="1" l="1"/>
  <c r="CG222" i="1"/>
  <c r="CJ176" i="1"/>
  <c r="CJ177" i="1" s="1"/>
  <c r="CK173" i="1" s="1"/>
  <c r="CK175" i="1" s="1"/>
  <c r="CG116" i="1"/>
  <c r="CG248" i="1" s="1"/>
  <c r="CK174" i="1"/>
  <c r="CJ187" i="1"/>
  <c r="CJ188" i="1" s="1"/>
  <c r="CJ189" i="1" s="1"/>
  <c r="CK185" i="1" s="1"/>
  <c r="CK186" i="1" s="1"/>
  <c r="CJ113" i="1"/>
  <c r="CJ245" i="1" s="1"/>
  <c r="CK162" i="1"/>
  <c r="CK111" i="1"/>
  <c r="CK243" i="1" s="1"/>
  <c r="CK112" i="1"/>
  <c r="CK176" i="1" s="1"/>
  <c r="CK177" i="1" s="1"/>
  <c r="CL173" i="1" s="1"/>
  <c r="CI199" i="1"/>
  <c r="CI198" i="1"/>
  <c r="CI114" i="1"/>
  <c r="CI210" i="1"/>
  <c r="CI211" i="1"/>
  <c r="CI115" i="1"/>
  <c r="CL126" i="1"/>
  <c r="CL127" i="1"/>
  <c r="CG235" i="1"/>
  <c r="CG234" i="1"/>
  <c r="CG117" i="1"/>
  <c r="CG249" i="1" s="1"/>
  <c r="CK241" i="1"/>
  <c r="CK242" i="1"/>
  <c r="CK152" i="1"/>
  <c r="CK153" i="1" s="1"/>
  <c r="CL149" i="1" s="1"/>
  <c r="CK140" i="1"/>
  <c r="CK141" i="1" s="1"/>
  <c r="CL137" i="1" s="1"/>
  <c r="CL109" i="1" s="1"/>
  <c r="CL241" i="1" s="1"/>
  <c r="CG224" i="1" l="1"/>
  <c r="CG225" i="1" s="1"/>
  <c r="CH221" i="1" s="1"/>
  <c r="CH222" i="1" s="1"/>
  <c r="CH116" i="1"/>
  <c r="CH248" i="1" s="1"/>
  <c r="CK113" i="1"/>
  <c r="CK245" i="1" s="1"/>
  <c r="CK244" i="1"/>
  <c r="CK164" i="1"/>
  <c r="CK165" i="1" s="1"/>
  <c r="CL161" i="1" s="1"/>
  <c r="CL163" i="1" s="1"/>
  <c r="CK187" i="1"/>
  <c r="CI200" i="1"/>
  <c r="CI201" i="1" s="1"/>
  <c r="CJ197" i="1" s="1"/>
  <c r="CI246" i="1"/>
  <c r="I31" i="1"/>
  <c r="CI212" i="1"/>
  <c r="CI213" i="1" s="1"/>
  <c r="CJ209" i="1" s="1"/>
  <c r="CJ211" i="1" s="1"/>
  <c r="CL128" i="1"/>
  <c r="CL129" i="1" s="1"/>
  <c r="CM125" i="1" s="1"/>
  <c r="CM108" i="1" s="1"/>
  <c r="CM240" i="1" s="1"/>
  <c r="CI247" i="1"/>
  <c r="I32" i="1"/>
  <c r="CG236" i="1"/>
  <c r="CG237" i="1" s="1"/>
  <c r="CH233" i="1" s="1"/>
  <c r="CL150" i="1"/>
  <c r="CL151" i="1"/>
  <c r="CL174" i="1"/>
  <c r="CL175" i="1"/>
  <c r="CL139" i="1"/>
  <c r="CL110" i="1"/>
  <c r="CL138" i="1"/>
  <c r="CH223" i="1" l="1"/>
  <c r="CH224" i="1" s="1"/>
  <c r="CH225" i="1" s="1"/>
  <c r="CI221" i="1" s="1"/>
  <c r="CI116" i="1" s="1"/>
  <c r="CK188" i="1"/>
  <c r="CK189" i="1" s="1"/>
  <c r="CL185" i="1" s="1"/>
  <c r="CL113" i="1" s="1"/>
  <c r="CL162" i="1"/>
  <c r="CL111" i="1"/>
  <c r="CL243" i="1" s="1"/>
  <c r="CL112" i="1"/>
  <c r="CL244" i="1" s="1"/>
  <c r="CL186" i="1"/>
  <c r="CM127" i="1"/>
  <c r="CJ115" i="1"/>
  <c r="CJ247" i="1" s="1"/>
  <c r="CJ210" i="1"/>
  <c r="CJ114" i="1"/>
  <c r="CJ246" i="1" s="1"/>
  <c r="CJ198" i="1"/>
  <c r="CJ199" i="1"/>
  <c r="CM126" i="1"/>
  <c r="CI222" i="1"/>
  <c r="CI223" i="1"/>
  <c r="CI248" i="1"/>
  <c r="I33" i="1"/>
  <c r="CH117" i="1"/>
  <c r="CH235" i="1"/>
  <c r="CH234" i="1"/>
  <c r="CL245" i="1"/>
  <c r="CL242" i="1"/>
  <c r="CL152" i="1"/>
  <c r="CL153" i="1" s="1"/>
  <c r="CM149" i="1" s="1"/>
  <c r="CM151" i="1" s="1"/>
  <c r="CL140" i="1"/>
  <c r="CL141" i="1" s="1"/>
  <c r="CM137" i="1" s="1"/>
  <c r="CL176" i="1" l="1"/>
  <c r="CL177" i="1" s="1"/>
  <c r="CM173" i="1" s="1"/>
  <c r="CL187" i="1"/>
  <c r="CL188" i="1" s="1"/>
  <c r="CL189" i="1" s="1"/>
  <c r="CM185" i="1" s="1"/>
  <c r="CL164" i="1"/>
  <c r="CL165" i="1" s="1"/>
  <c r="CM161" i="1" s="1"/>
  <c r="CM128" i="1"/>
  <c r="CM129" i="1" s="1"/>
  <c r="CN125" i="1" s="1"/>
  <c r="CN108" i="1" s="1"/>
  <c r="CN240" i="1" s="1"/>
  <c r="CJ200" i="1"/>
  <c r="CJ201" i="1" s="1"/>
  <c r="CK197" i="1" s="1"/>
  <c r="CK198" i="1" s="1"/>
  <c r="CJ212" i="1"/>
  <c r="CJ213" i="1" s="1"/>
  <c r="CK209" i="1" s="1"/>
  <c r="CK210" i="1" s="1"/>
  <c r="CI224" i="1"/>
  <c r="CI225" i="1" s="1"/>
  <c r="CJ221" i="1" s="1"/>
  <c r="CJ222" i="1" s="1"/>
  <c r="CH236" i="1"/>
  <c r="CH237" i="1" s="1"/>
  <c r="CI233" i="1" s="1"/>
  <c r="CI234" i="1" s="1"/>
  <c r="I45" i="1" s="1"/>
  <c r="CH249" i="1"/>
  <c r="CM150" i="1"/>
  <c r="CM186" i="1"/>
  <c r="CM187" i="1"/>
  <c r="CM174" i="1"/>
  <c r="CM113" i="1"/>
  <c r="CM175" i="1"/>
  <c r="CM110" i="1"/>
  <c r="CM139" i="1"/>
  <c r="CM138" i="1"/>
  <c r="CM109" i="1"/>
  <c r="CK115" i="1" l="1"/>
  <c r="CM163" i="1"/>
  <c r="CM162" i="1"/>
  <c r="CN126" i="1"/>
  <c r="CN128" i="1" s="1"/>
  <c r="CN129" i="1" s="1"/>
  <c r="CO125" i="1" s="1"/>
  <c r="CO108" i="1" s="1"/>
  <c r="CM111" i="1"/>
  <c r="CM243" i="1" s="1"/>
  <c r="CK199" i="1"/>
  <c r="CK200" i="1" s="1"/>
  <c r="CK201" i="1" s="1"/>
  <c r="CL197" i="1" s="1"/>
  <c r="CL114" i="1" s="1"/>
  <c r="CL246" i="1" s="1"/>
  <c r="CN127" i="1"/>
  <c r="CK114" i="1"/>
  <c r="CK246" i="1" s="1"/>
  <c r="CM112" i="1"/>
  <c r="CM244" i="1" s="1"/>
  <c r="CK211" i="1"/>
  <c r="CK212" i="1" s="1"/>
  <c r="CK213" i="1" s="1"/>
  <c r="CL209" i="1" s="1"/>
  <c r="CJ116" i="1"/>
  <c r="CJ248" i="1" s="1"/>
  <c r="CJ223" i="1"/>
  <c r="CK247" i="1"/>
  <c r="CI117" i="1"/>
  <c r="CI249" i="1" s="1"/>
  <c r="CI235" i="1"/>
  <c r="I46" i="1" s="1"/>
  <c r="I97" i="1" s="1"/>
  <c r="CM152" i="1"/>
  <c r="CM153" i="1" s="1"/>
  <c r="CN149" i="1" s="1"/>
  <c r="CN150" i="1" s="1"/>
  <c r="CM241" i="1"/>
  <c r="CM245" i="1"/>
  <c r="CM242" i="1"/>
  <c r="CM188" i="1"/>
  <c r="CM189" i="1" s="1"/>
  <c r="CN185" i="1" s="1"/>
  <c r="CM140" i="1"/>
  <c r="CM141" i="1" s="1"/>
  <c r="CN137" i="1" s="1"/>
  <c r="CN109" i="1" s="1"/>
  <c r="CM164" i="1" l="1"/>
  <c r="CM165" i="1" s="1"/>
  <c r="CN161" i="1" s="1"/>
  <c r="CM176" i="1"/>
  <c r="CM177" i="1" s="1"/>
  <c r="CN173" i="1" s="1"/>
  <c r="CN175" i="1" s="1"/>
  <c r="CJ224" i="1"/>
  <c r="CJ225" i="1" s="1"/>
  <c r="CK221" i="1" s="1"/>
  <c r="CK223" i="1" s="1"/>
  <c r="CL198" i="1"/>
  <c r="CL199" i="1"/>
  <c r="CL210" i="1"/>
  <c r="CL211" i="1"/>
  <c r="CL115" i="1"/>
  <c r="CL247" i="1" s="1"/>
  <c r="I34" i="1"/>
  <c r="CN111" i="1"/>
  <c r="CN243" i="1" s="1"/>
  <c r="CK222" i="1"/>
  <c r="I100" i="1"/>
  <c r="CI236" i="1"/>
  <c r="I47" i="1" s="1"/>
  <c r="CN151" i="1"/>
  <c r="CN113" i="1"/>
  <c r="CN245" i="1" s="1"/>
  <c r="CN174" i="1"/>
  <c r="CO240" i="1"/>
  <c r="CN110" i="1"/>
  <c r="CN241" i="1"/>
  <c r="CN139" i="1"/>
  <c r="CN138" i="1"/>
  <c r="CN163" i="1"/>
  <c r="CN162" i="1"/>
  <c r="CN187" i="1"/>
  <c r="CN186" i="1"/>
  <c r="CO127" i="1"/>
  <c r="CO126" i="1"/>
  <c r="CK116" i="1" l="1"/>
  <c r="CK248" i="1" s="1"/>
  <c r="CN112" i="1"/>
  <c r="CN176" i="1" s="1"/>
  <c r="CN177" i="1" s="1"/>
  <c r="CO173" i="1" s="1"/>
  <c r="CK224" i="1"/>
  <c r="CK225" i="1" s="1"/>
  <c r="CL221" i="1" s="1"/>
  <c r="CL223" i="1" s="1"/>
  <c r="CL200" i="1"/>
  <c r="CL201" i="1" s="1"/>
  <c r="CM197" i="1" s="1"/>
  <c r="CM114" i="1" s="1"/>
  <c r="CM246" i="1" s="1"/>
  <c r="CI237" i="1"/>
  <c r="CJ233" i="1" s="1"/>
  <c r="CJ117" i="1" s="1"/>
  <c r="CJ249" i="1" s="1"/>
  <c r="CL212" i="1"/>
  <c r="CL213" i="1" s="1"/>
  <c r="CM209" i="1" s="1"/>
  <c r="CN152" i="1"/>
  <c r="CN153" i="1" s="1"/>
  <c r="CO149" i="1" s="1"/>
  <c r="CO150" i="1" s="1"/>
  <c r="CN164" i="1"/>
  <c r="CN165" i="1" s="1"/>
  <c r="CO161" i="1" s="1"/>
  <c r="CO163" i="1" s="1"/>
  <c r="CN188" i="1"/>
  <c r="CN189" i="1" s="1"/>
  <c r="CO185" i="1" s="1"/>
  <c r="CO186" i="1" s="1"/>
  <c r="CN140" i="1"/>
  <c r="CN141" i="1" s="1"/>
  <c r="CO137" i="1" s="1"/>
  <c r="CO139" i="1" s="1"/>
  <c r="CN244" i="1"/>
  <c r="CN242" i="1"/>
  <c r="CO128" i="1"/>
  <c r="CO129" i="1" s="1"/>
  <c r="CP125" i="1" s="1"/>
  <c r="CP108" i="1" s="1"/>
  <c r="CL116" i="1" l="1"/>
  <c r="CL248" i="1" s="1"/>
  <c r="CL222" i="1"/>
  <c r="CM198" i="1"/>
  <c r="CM199" i="1"/>
  <c r="CJ234" i="1"/>
  <c r="CJ235" i="1"/>
  <c r="CJ236" i="1" s="1"/>
  <c r="CJ237" i="1" s="1"/>
  <c r="CK233" i="1" s="1"/>
  <c r="CK235" i="1" s="1"/>
  <c r="J44" i="1"/>
  <c r="CO151" i="1"/>
  <c r="CM210" i="1"/>
  <c r="CM115" i="1"/>
  <c r="CM247" i="1" s="1"/>
  <c r="CM211" i="1"/>
  <c r="CL224" i="1"/>
  <c r="CL225" i="1" s="1"/>
  <c r="CM221" i="1" s="1"/>
  <c r="CM222" i="1" s="1"/>
  <c r="CO111" i="1"/>
  <c r="CO243" i="1" s="1"/>
  <c r="CO162" i="1"/>
  <c r="CO110" i="1"/>
  <c r="CO242" i="1" s="1"/>
  <c r="CO109" i="1"/>
  <c r="CO241" i="1" s="1"/>
  <c r="CO138" i="1"/>
  <c r="CO187" i="1"/>
  <c r="CP240" i="1"/>
  <c r="CO113" i="1"/>
  <c r="CO175" i="1"/>
  <c r="CO174" i="1"/>
  <c r="CO112" i="1"/>
  <c r="CP126" i="1"/>
  <c r="CP127" i="1"/>
  <c r="CM200" i="1" l="1"/>
  <c r="CM201" i="1" s="1"/>
  <c r="CN197" i="1" s="1"/>
  <c r="CK234" i="1"/>
  <c r="CK117" i="1"/>
  <c r="CK249" i="1" s="1"/>
  <c r="CM212" i="1"/>
  <c r="CM213" i="1" s="1"/>
  <c r="CN209" i="1" s="1"/>
  <c r="CO152" i="1"/>
  <c r="CO153" i="1" s="1"/>
  <c r="CP149" i="1" s="1"/>
  <c r="CP150" i="1" s="1"/>
  <c r="CM223" i="1"/>
  <c r="CM116" i="1"/>
  <c r="CM248" i="1" s="1"/>
  <c r="CO164" i="1"/>
  <c r="CO165" i="1" s="1"/>
  <c r="CP161" i="1" s="1"/>
  <c r="CP163" i="1" s="1"/>
  <c r="CO140" i="1"/>
  <c r="CO141" i="1" s="1"/>
  <c r="CP137" i="1" s="1"/>
  <c r="CP138" i="1" s="1"/>
  <c r="CO176" i="1"/>
  <c r="CO177" i="1" s="1"/>
  <c r="CP173" i="1" s="1"/>
  <c r="CP174" i="1" s="1"/>
  <c r="CO244" i="1"/>
  <c r="CO245" i="1"/>
  <c r="CO188" i="1"/>
  <c r="CO189" i="1" s="1"/>
  <c r="CP185" i="1" s="1"/>
  <c r="CP128" i="1"/>
  <c r="CP129" i="1" s="1"/>
  <c r="CQ125" i="1" s="1"/>
  <c r="CQ108" i="1" s="1"/>
  <c r="CN114" i="1" l="1"/>
  <c r="CN246" i="1" s="1"/>
  <c r="CN199" i="1"/>
  <c r="CN198" i="1"/>
  <c r="CN200" i="1" s="1"/>
  <c r="CN201" i="1" s="1"/>
  <c r="CO197" i="1" s="1"/>
  <c r="CO198" i="1" s="1"/>
  <c r="CK236" i="1"/>
  <c r="CK237" i="1" s="1"/>
  <c r="CL233" i="1" s="1"/>
  <c r="CL117" i="1" s="1"/>
  <c r="CL249" i="1" s="1"/>
  <c r="CN211" i="1"/>
  <c r="CN115" i="1"/>
  <c r="CN247" i="1" s="1"/>
  <c r="CN210" i="1"/>
  <c r="CM224" i="1"/>
  <c r="CM225" i="1" s="1"/>
  <c r="CN221" i="1" s="1"/>
  <c r="CN223" i="1" s="1"/>
  <c r="CP162" i="1"/>
  <c r="CP151" i="1"/>
  <c r="CP111" i="1"/>
  <c r="CP139" i="1"/>
  <c r="CP109" i="1"/>
  <c r="CP241" i="1" s="1"/>
  <c r="CP110" i="1"/>
  <c r="CP242" i="1" s="1"/>
  <c r="CP112" i="1"/>
  <c r="CP244" i="1" s="1"/>
  <c r="CP175" i="1"/>
  <c r="CQ240" i="1"/>
  <c r="CP186" i="1"/>
  <c r="CP187" i="1"/>
  <c r="CP113" i="1"/>
  <c r="CQ127" i="1"/>
  <c r="CQ126" i="1"/>
  <c r="CO114" i="1" l="1"/>
  <c r="CO246" i="1" s="1"/>
  <c r="CO199" i="1"/>
  <c r="CO200" i="1" s="1"/>
  <c r="CO201" i="1" s="1"/>
  <c r="CP197" i="1" s="1"/>
  <c r="CL235" i="1"/>
  <c r="CL234" i="1"/>
  <c r="CL236" i="1" s="1"/>
  <c r="CL237" i="1" s="1"/>
  <c r="CM233" i="1" s="1"/>
  <c r="CM117" i="1" s="1"/>
  <c r="CM249" i="1" s="1"/>
  <c r="CN212" i="1"/>
  <c r="CN213" i="1" s="1"/>
  <c r="CO209" i="1" s="1"/>
  <c r="CN222" i="1"/>
  <c r="CN116" i="1"/>
  <c r="CN248" i="1" s="1"/>
  <c r="CP164" i="1"/>
  <c r="CP165" i="1" s="1"/>
  <c r="CQ161" i="1" s="1"/>
  <c r="CQ162" i="1" s="1"/>
  <c r="CP243" i="1"/>
  <c r="CP140" i="1"/>
  <c r="CP141" i="1" s="1"/>
  <c r="CQ137" i="1" s="1"/>
  <c r="CQ109" i="1" s="1"/>
  <c r="CQ241" i="1" s="1"/>
  <c r="CP176" i="1"/>
  <c r="CP177" i="1" s="1"/>
  <c r="CQ173" i="1" s="1"/>
  <c r="CQ174" i="1" s="1"/>
  <c r="CP152" i="1"/>
  <c r="CP153" i="1" s="1"/>
  <c r="CQ149" i="1" s="1"/>
  <c r="CQ151" i="1" s="1"/>
  <c r="CQ128" i="1"/>
  <c r="CQ129" i="1" s="1"/>
  <c r="CR125" i="1" s="1"/>
  <c r="CR127" i="1" s="1"/>
  <c r="CP188" i="1"/>
  <c r="CP189" i="1" s="1"/>
  <c r="CQ185" i="1" s="1"/>
  <c r="CP245" i="1"/>
  <c r="CO210" i="1" l="1"/>
  <c r="CO211" i="1"/>
  <c r="CO115" i="1"/>
  <c r="CO247" i="1" s="1"/>
  <c r="CP198" i="1"/>
  <c r="CP114" i="1"/>
  <c r="CP246" i="1" s="1"/>
  <c r="CP199" i="1"/>
  <c r="CN224" i="1"/>
  <c r="CN225" i="1" s="1"/>
  <c r="CO221" i="1" s="1"/>
  <c r="CO222" i="1" s="1"/>
  <c r="CM234" i="1"/>
  <c r="CM235" i="1"/>
  <c r="CQ163" i="1"/>
  <c r="CQ138" i="1"/>
  <c r="CQ139" i="1"/>
  <c r="CQ112" i="1"/>
  <c r="CQ244" i="1" s="1"/>
  <c r="CQ113" i="1"/>
  <c r="CQ245" i="1" s="1"/>
  <c r="CQ175" i="1"/>
  <c r="CQ110" i="1"/>
  <c r="CQ111" i="1"/>
  <c r="CQ243" i="1" s="1"/>
  <c r="CQ150" i="1"/>
  <c r="CR108" i="1"/>
  <c r="CR240" i="1" s="1"/>
  <c r="CR126" i="1"/>
  <c r="CQ186" i="1"/>
  <c r="CQ187" i="1"/>
  <c r="CM236" i="1" l="1"/>
  <c r="CM237" i="1" s="1"/>
  <c r="CN233" i="1" s="1"/>
  <c r="CN117" i="1" s="1"/>
  <c r="CN249" i="1" s="1"/>
  <c r="CO212" i="1"/>
  <c r="CO213" i="1" s="1"/>
  <c r="CP209" i="1" s="1"/>
  <c r="CO116" i="1"/>
  <c r="CO248" i="1" s="1"/>
  <c r="CO223" i="1"/>
  <c r="CQ140" i="1"/>
  <c r="CQ141" i="1" s="1"/>
  <c r="CR137" i="1" s="1"/>
  <c r="CR138" i="1" s="1"/>
  <c r="CP200" i="1"/>
  <c r="CP201" i="1" s="1"/>
  <c r="CQ197" i="1" s="1"/>
  <c r="CQ176" i="1"/>
  <c r="CQ177" i="1" s="1"/>
  <c r="CR173" i="1" s="1"/>
  <c r="CR174" i="1" s="1"/>
  <c r="CQ164" i="1"/>
  <c r="CQ165" i="1" s="1"/>
  <c r="CR161" i="1" s="1"/>
  <c r="CR162" i="1" s="1"/>
  <c r="CQ152" i="1"/>
  <c r="CQ153" i="1" s="1"/>
  <c r="CR149" i="1" s="1"/>
  <c r="CR150" i="1" s="1"/>
  <c r="CQ242" i="1"/>
  <c r="CR128" i="1"/>
  <c r="CR129" i="1" s="1"/>
  <c r="CS125" i="1" s="1"/>
  <c r="CS127" i="1" s="1"/>
  <c r="CQ188" i="1"/>
  <c r="CQ189" i="1" s="1"/>
  <c r="CR185" i="1" s="1"/>
  <c r="CR187" i="1" s="1"/>
  <c r="CN234" i="1" l="1"/>
  <c r="CN235" i="1"/>
  <c r="CN236" i="1" s="1"/>
  <c r="CN237" i="1" s="1"/>
  <c r="CO233" i="1" s="1"/>
  <c r="CO234" i="1" s="1"/>
  <c r="CP211" i="1"/>
  <c r="CP210" i="1"/>
  <c r="CP115" i="1"/>
  <c r="CP247" i="1" s="1"/>
  <c r="CO224" i="1"/>
  <c r="CO225" i="1" s="1"/>
  <c r="CP221" i="1" s="1"/>
  <c r="CP116" i="1" s="1"/>
  <c r="CP248" i="1" s="1"/>
  <c r="CR139" i="1"/>
  <c r="CR109" i="1"/>
  <c r="CR241" i="1" s="1"/>
  <c r="CR175" i="1"/>
  <c r="CQ114" i="1"/>
  <c r="CQ246" i="1" s="1"/>
  <c r="CQ198" i="1"/>
  <c r="CQ199" i="1"/>
  <c r="CR163" i="1"/>
  <c r="CR112" i="1"/>
  <c r="CR244" i="1" s="1"/>
  <c r="CR151" i="1"/>
  <c r="CR110" i="1"/>
  <c r="CR242" i="1" s="1"/>
  <c r="CS108" i="1"/>
  <c r="CS240" i="1" s="1"/>
  <c r="CS126" i="1"/>
  <c r="CR111" i="1"/>
  <c r="CR243" i="1" s="1"/>
  <c r="CR113" i="1"/>
  <c r="CR245" i="1" s="1"/>
  <c r="CR186" i="1"/>
  <c r="CO235" i="1" l="1"/>
  <c r="CO117" i="1"/>
  <c r="CO249" i="1" s="1"/>
  <c r="CP223" i="1"/>
  <c r="CS128" i="1"/>
  <c r="CS129" i="1" s="1"/>
  <c r="CT125" i="1" s="1"/>
  <c r="CT108" i="1" s="1"/>
  <c r="CT240" i="1" s="1"/>
  <c r="CP222" i="1"/>
  <c r="CP212" i="1"/>
  <c r="CP213" i="1" s="1"/>
  <c r="CQ209" i="1" s="1"/>
  <c r="CR140" i="1"/>
  <c r="CR141" i="1" s="1"/>
  <c r="CS137" i="1" s="1"/>
  <c r="CS139" i="1" s="1"/>
  <c r="CQ200" i="1"/>
  <c r="CQ201" i="1" s="1"/>
  <c r="CR197" i="1" s="1"/>
  <c r="CR176" i="1"/>
  <c r="CR177" i="1" s="1"/>
  <c r="CS173" i="1" s="1"/>
  <c r="CS175" i="1" s="1"/>
  <c r="CR188" i="1"/>
  <c r="CR189" i="1" s="1"/>
  <c r="CS185" i="1" s="1"/>
  <c r="CR152" i="1"/>
  <c r="CR153" i="1" s="1"/>
  <c r="CS149" i="1" s="1"/>
  <c r="CS150" i="1" s="1"/>
  <c r="CR164" i="1"/>
  <c r="CR165" i="1" s="1"/>
  <c r="CS161" i="1" s="1"/>
  <c r="CS163" i="1" s="1"/>
  <c r="CP224" i="1" l="1"/>
  <c r="CP225" i="1" s="1"/>
  <c r="CQ221" i="1" s="1"/>
  <c r="CQ222" i="1" s="1"/>
  <c r="CO236" i="1"/>
  <c r="CO237" i="1" s="1"/>
  <c r="CP233" i="1" s="1"/>
  <c r="CP235" i="1" s="1"/>
  <c r="CT127" i="1"/>
  <c r="CT126" i="1"/>
  <c r="CS109" i="1"/>
  <c r="CS241" i="1" s="1"/>
  <c r="CQ223" i="1"/>
  <c r="CS138" i="1"/>
  <c r="CQ115" i="1"/>
  <c r="CQ247" i="1" s="1"/>
  <c r="CQ210" i="1"/>
  <c r="CQ211" i="1"/>
  <c r="CS113" i="1"/>
  <c r="CS245" i="1" s="1"/>
  <c r="CS174" i="1"/>
  <c r="CR199" i="1"/>
  <c r="CR198" i="1"/>
  <c r="CR114" i="1"/>
  <c r="CR246" i="1" s="1"/>
  <c r="CS186" i="1"/>
  <c r="CS187" i="1"/>
  <c r="CS112" i="1"/>
  <c r="CS244" i="1" s="1"/>
  <c r="CS151" i="1"/>
  <c r="CS110" i="1"/>
  <c r="CS242" i="1" s="1"/>
  <c r="CS111" i="1"/>
  <c r="CS243" i="1" s="1"/>
  <c r="CS162" i="1"/>
  <c r="CT128" i="1"/>
  <c r="CT129" i="1" s="1"/>
  <c r="CU125" i="1" s="1"/>
  <c r="CQ116" i="1" l="1"/>
  <c r="CQ248" i="1" s="1"/>
  <c r="CS140" i="1"/>
  <c r="CS141" i="1" s="1"/>
  <c r="CT137" i="1" s="1"/>
  <c r="CT109" i="1" s="1"/>
  <c r="CT241" i="1" s="1"/>
  <c r="CP234" i="1"/>
  <c r="CP117" i="1"/>
  <c r="CP249" i="1" s="1"/>
  <c r="CS176" i="1"/>
  <c r="CS177" i="1" s="1"/>
  <c r="CT173" i="1" s="1"/>
  <c r="CT174" i="1" s="1"/>
  <c r="CQ212" i="1"/>
  <c r="CQ213" i="1" s="1"/>
  <c r="CR209" i="1" s="1"/>
  <c r="CR200" i="1"/>
  <c r="CR201" i="1" s="1"/>
  <c r="CS197" i="1" s="1"/>
  <c r="CS199" i="1" s="1"/>
  <c r="CS188" i="1"/>
  <c r="CS189" i="1" s="1"/>
  <c r="CT185" i="1" s="1"/>
  <c r="CT187" i="1" s="1"/>
  <c r="CS164" i="1"/>
  <c r="CS165" i="1" s="1"/>
  <c r="CT161" i="1" s="1"/>
  <c r="CT162" i="1" s="1"/>
  <c r="CS152" i="1"/>
  <c r="CS153" i="1" s="1"/>
  <c r="CT149" i="1" s="1"/>
  <c r="CT151" i="1" s="1"/>
  <c r="CU127" i="1"/>
  <c r="CU126" i="1"/>
  <c r="CU108" i="1"/>
  <c r="CQ224" i="1" l="1"/>
  <c r="CQ225" i="1" s="1"/>
  <c r="CR221" i="1" s="1"/>
  <c r="CR223" i="1" s="1"/>
  <c r="CT139" i="1"/>
  <c r="CT138" i="1"/>
  <c r="CR222" i="1"/>
  <c r="CP236" i="1"/>
  <c r="CP237" i="1" s="1"/>
  <c r="CQ233" i="1" s="1"/>
  <c r="CT175" i="1"/>
  <c r="CT113" i="1"/>
  <c r="CT245" i="1" s="1"/>
  <c r="CR211" i="1"/>
  <c r="CR210" i="1"/>
  <c r="CR115" i="1"/>
  <c r="CR247" i="1" s="1"/>
  <c r="CS198" i="1"/>
  <c r="CT186" i="1"/>
  <c r="CT150" i="1"/>
  <c r="CS114" i="1"/>
  <c r="CS246" i="1" s="1"/>
  <c r="CR116" i="1"/>
  <c r="CR248" i="1" s="1"/>
  <c r="CT140" i="1"/>
  <c r="CT141" i="1" s="1"/>
  <c r="CU137" i="1" s="1"/>
  <c r="CU109" i="1" s="1"/>
  <c r="CU241" i="1" s="1"/>
  <c r="CT112" i="1"/>
  <c r="CT244" i="1" s="1"/>
  <c r="CT163" i="1"/>
  <c r="CT111" i="1"/>
  <c r="CT243" i="1" s="1"/>
  <c r="CT110" i="1"/>
  <c r="CT242" i="1" s="1"/>
  <c r="CU240" i="1"/>
  <c r="J25" i="1"/>
  <c r="CU128" i="1"/>
  <c r="CU129" i="1" s="1"/>
  <c r="CV125" i="1" s="1"/>
  <c r="CV108" i="1" s="1"/>
  <c r="CS200" i="1" l="1"/>
  <c r="CS201" i="1" s="1"/>
  <c r="CT197" i="1" s="1"/>
  <c r="CQ117" i="1"/>
  <c r="CQ249" i="1" s="1"/>
  <c r="CQ235" i="1"/>
  <c r="CQ234" i="1"/>
  <c r="CT188" i="1"/>
  <c r="CT189" i="1" s="1"/>
  <c r="CU185" i="1" s="1"/>
  <c r="CU186" i="1" s="1"/>
  <c r="CT199" i="1"/>
  <c r="CT198" i="1"/>
  <c r="CT114" i="1"/>
  <c r="CT246" i="1" s="1"/>
  <c r="CR212" i="1"/>
  <c r="CR213" i="1" s="1"/>
  <c r="CS209" i="1" s="1"/>
  <c r="CU138" i="1"/>
  <c r="CU139" i="1"/>
  <c r="CR224" i="1"/>
  <c r="CR225" i="1" s="1"/>
  <c r="CS221" i="1" s="1"/>
  <c r="CS222" i="1" s="1"/>
  <c r="CT176" i="1"/>
  <c r="CT177" i="1" s="1"/>
  <c r="CU173" i="1" s="1"/>
  <c r="CU174" i="1" s="1"/>
  <c r="J26" i="1"/>
  <c r="CT164" i="1"/>
  <c r="CT165" i="1" s="1"/>
  <c r="CU161" i="1" s="1"/>
  <c r="CU163" i="1" s="1"/>
  <c r="CT152" i="1"/>
  <c r="CT153" i="1" s="1"/>
  <c r="CU149" i="1" s="1"/>
  <c r="CV240" i="1"/>
  <c r="CV126" i="1"/>
  <c r="CV127" i="1"/>
  <c r="CQ236" i="1" l="1"/>
  <c r="CQ237" i="1" s="1"/>
  <c r="CR233" i="1" s="1"/>
  <c r="CU187" i="1"/>
  <c r="CS223" i="1"/>
  <c r="CU140" i="1"/>
  <c r="CU141" i="1" s="1"/>
  <c r="CV137" i="1" s="1"/>
  <c r="CV109" i="1" s="1"/>
  <c r="CV241" i="1" s="1"/>
  <c r="CT200" i="1"/>
  <c r="CT201" i="1" s="1"/>
  <c r="CU197" i="1" s="1"/>
  <c r="CU198" i="1" s="1"/>
  <c r="CS115" i="1"/>
  <c r="CS247" i="1" s="1"/>
  <c r="CS210" i="1"/>
  <c r="CS211" i="1"/>
  <c r="CS116" i="1"/>
  <c r="CS248" i="1" s="1"/>
  <c r="CU113" i="1"/>
  <c r="J30" i="1" s="1"/>
  <c r="CU175" i="1"/>
  <c r="CU162" i="1"/>
  <c r="CU112" i="1"/>
  <c r="CU150" i="1"/>
  <c r="CU151" i="1"/>
  <c r="CU110" i="1"/>
  <c r="CU111" i="1"/>
  <c r="CV128" i="1"/>
  <c r="CV129" i="1" s="1"/>
  <c r="CW125" i="1" s="1"/>
  <c r="CW108" i="1" s="1"/>
  <c r="CV139" i="1" l="1"/>
  <c r="CU176" i="1"/>
  <c r="CU177" i="1" s="1"/>
  <c r="CV173" i="1" s="1"/>
  <c r="CV174" i="1" s="1"/>
  <c r="CV138" i="1"/>
  <c r="CR235" i="1"/>
  <c r="CR234" i="1"/>
  <c r="CR117" i="1"/>
  <c r="CR249" i="1" s="1"/>
  <c r="CU245" i="1"/>
  <c r="CU199" i="1"/>
  <c r="CU188" i="1"/>
  <c r="CU189" i="1" s="1"/>
  <c r="CV185" i="1" s="1"/>
  <c r="CV186" i="1" s="1"/>
  <c r="CS212" i="1"/>
  <c r="CS213" i="1" s="1"/>
  <c r="CT209" i="1" s="1"/>
  <c r="CT115" i="1" s="1"/>
  <c r="CT247" i="1" s="1"/>
  <c r="CV140" i="1"/>
  <c r="CV141" i="1" s="1"/>
  <c r="CW137" i="1" s="1"/>
  <c r="CW139" i="1" s="1"/>
  <c r="J29" i="1"/>
  <c r="CU114" i="1"/>
  <c r="CU246" i="1" s="1"/>
  <c r="CS224" i="1"/>
  <c r="CS225" i="1" s="1"/>
  <c r="CT221" i="1" s="1"/>
  <c r="CU244" i="1"/>
  <c r="CU152" i="1"/>
  <c r="CU153" i="1" s="1"/>
  <c r="CV149" i="1" s="1"/>
  <c r="CV151" i="1" s="1"/>
  <c r="J28" i="1"/>
  <c r="CU243" i="1"/>
  <c r="CU242" i="1"/>
  <c r="J27" i="1"/>
  <c r="CU164" i="1"/>
  <c r="CU165" i="1" s="1"/>
  <c r="CV161" i="1" s="1"/>
  <c r="CW240" i="1"/>
  <c r="CW126" i="1"/>
  <c r="CW127" i="1"/>
  <c r="CV175" i="1" l="1"/>
  <c r="CV113" i="1"/>
  <c r="CV245" i="1" s="1"/>
  <c r="CW109" i="1"/>
  <c r="CR236" i="1"/>
  <c r="CR237" i="1" s="1"/>
  <c r="CS233" i="1" s="1"/>
  <c r="CS235" i="1" s="1"/>
  <c r="CW138" i="1"/>
  <c r="CW140" i="1" s="1"/>
  <c r="CW141" i="1" s="1"/>
  <c r="CX137" i="1" s="1"/>
  <c r="CT210" i="1"/>
  <c r="CT211" i="1"/>
  <c r="CV187" i="1"/>
  <c r="CV188" i="1" s="1"/>
  <c r="CV189" i="1" s="1"/>
  <c r="CW185" i="1" s="1"/>
  <c r="CW187" i="1" s="1"/>
  <c r="J31" i="1"/>
  <c r="CT116" i="1"/>
  <c r="CT248" i="1" s="1"/>
  <c r="CT222" i="1"/>
  <c r="CT223" i="1"/>
  <c r="CU200" i="1"/>
  <c r="CU201" i="1" s="1"/>
  <c r="CV197" i="1" s="1"/>
  <c r="CV198" i="1" s="1"/>
  <c r="CV150" i="1"/>
  <c r="CV110" i="1"/>
  <c r="CV242" i="1" s="1"/>
  <c r="CV163" i="1"/>
  <c r="CV112" i="1"/>
  <c r="CV162" i="1"/>
  <c r="CV111" i="1"/>
  <c r="CV243" i="1" s="1"/>
  <c r="CW128" i="1"/>
  <c r="CW129" i="1" s="1"/>
  <c r="CX125" i="1" s="1"/>
  <c r="CX108" i="1" s="1"/>
  <c r="CW241" i="1"/>
  <c r="CS117" i="1" l="1"/>
  <c r="CS249" i="1" s="1"/>
  <c r="CS234" i="1"/>
  <c r="CT212" i="1"/>
  <c r="CT213" i="1" s="1"/>
  <c r="CU209" i="1" s="1"/>
  <c r="CW186" i="1"/>
  <c r="CT224" i="1"/>
  <c r="CT225" i="1" s="1"/>
  <c r="CU221" i="1" s="1"/>
  <c r="CU222" i="1" s="1"/>
  <c r="CV114" i="1"/>
  <c r="CV246" i="1" s="1"/>
  <c r="CV199" i="1"/>
  <c r="CV152" i="1"/>
  <c r="CV153" i="1" s="1"/>
  <c r="CW149" i="1" s="1"/>
  <c r="CV164" i="1"/>
  <c r="CV165" i="1" s="1"/>
  <c r="CW161" i="1" s="1"/>
  <c r="CW163" i="1" s="1"/>
  <c r="CV244" i="1"/>
  <c r="CV176" i="1"/>
  <c r="CV177" i="1" s="1"/>
  <c r="CW173" i="1" s="1"/>
  <c r="CX126" i="1"/>
  <c r="CX127" i="1"/>
  <c r="CX240" i="1"/>
  <c r="CX109" i="1"/>
  <c r="CX139" i="1"/>
  <c r="CX138" i="1"/>
  <c r="CS236" i="1" l="1"/>
  <c r="CS237" i="1" s="1"/>
  <c r="CT233" i="1" s="1"/>
  <c r="CT234" i="1" s="1"/>
  <c r="CV200" i="1"/>
  <c r="CV201" i="1" s="1"/>
  <c r="CW197" i="1" s="1"/>
  <c r="CW114" i="1" s="1"/>
  <c r="CW246" i="1" s="1"/>
  <c r="CU223" i="1"/>
  <c r="CU210" i="1"/>
  <c r="CU115" i="1"/>
  <c r="CU211" i="1"/>
  <c r="CU116" i="1"/>
  <c r="CW111" i="1"/>
  <c r="CW243" i="1" s="1"/>
  <c r="CW162" i="1"/>
  <c r="CW112" i="1"/>
  <c r="CW244" i="1" s="1"/>
  <c r="CW150" i="1"/>
  <c r="CW151" i="1"/>
  <c r="CW110" i="1"/>
  <c r="CW242" i="1" s="1"/>
  <c r="CW174" i="1"/>
  <c r="CW175" i="1"/>
  <c r="CW113" i="1"/>
  <c r="CX128" i="1"/>
  <c r="CX129" i="1" s="1"/>
  <c r="CY125" i="1" s="1"/>
  <c r="CY126" i="1" s="1"/>
  <c r="CX241" i="1"/>
  <c r="CX140" i="1"/>
  <c r="CX141" i="1" s="1"/>
  <c r="CY137" i="1" s="1"/>
  <c r="CY139" i="1" s="1"/>
  <c r="CT117" i="1" l="1"/>
  <c r="CT249" i="1" s="1"/>
  <c r="CT235" i="1"/>
  <c r="CT236" i="1" s="1"/>
  <c r="CT237" i="1" s="1"/>
  <c r="CU233" i="1" s="1"/>
  <c r="CU234" i="1" s="1"/>
  <c r="CW199" i="1"/>
  <c r="CU212" i="1"/>
  <c r="CU213" i="1" s="1"/>
  <c r="CV209" i="1" s="1"/>
  <c r="CV211" i="1" s="1"/>
  <c r="J45" i="1"/>
  <c r="CW198" i="1"/>
  <c r="CW200" i="1" s="1"/>
  <c r="CW201" i="1" s="1"/>
  <c r="CX197" i="1" s="1"/>
  <c r="CU248" i="1"/>
  <c r="CU224" i="1"/>
  <c r="CU225" i="1" s="1"/>
  <c r="CV221" i="1" s="1"/>
  <c r="J33" i="1"/>
  <c r="CU247" i="1"/>
  <c r="J32" i="1"/>
  <c r="CW164" i="1"/>
  <c r="CW165" i="1" s="1"/>
  <c r="CX161" i="1" s="1"/>
  <c r="CX162" i="1" s="1"/>
  <c r="CW152" i="1"/>
  <c r="CW153" i="1" s="1"/>
  <c r="CX149" i="1" s="1"/>
  <c r="CW176" i="1"/>
  <c r="CW177" i="1" s="1"/>
  <c r="CX173" i="1" s="1"/>
  <c r="CX174" i="1" s="1"/>
  <c r="CW245" i="1"/>
  <c r="CW188" i="1"/>
  <c r="CW189" i="1" s="1"/>
  <c r="CX185" i="1" s="1"/>
  <c r="CY108" i="1"/>
  <c r="CY127" i="1"/>
  <c r="CY138" i="1"/>
  <c r="CY109" i="1"/>
  <c r="CU235" i="1" l="1"/>
  <c r="J46" i="1" s="1"/>
  <c r="J97" i="1" s="1"/>
  <c r="CU117" i="1"/>
  <c r="CU249" i="1" s="1"/>
  <c r="CV115" i="1"/>
  <c r="CV247" i="1" s="1"/>
  <c r="J100" i="1"/>
  <c r="CV210" i="1"/>
  <c r="CV212" i="1" s="1"/>
  <c r="CV213" i="1" s="1"/>
  <c r="CW209" i="1" s="1"/>
  <c r="CW211" i="1" s="1"/>
  <c r="J34" i="1"/>
  <c r="CU236" i="1"/>
  <c r="CU237" i="1" s="1"/>
  <c r="CV233" i="1" s="1"/>
  <c r="CX163" i="1"/>
  <c r="CV223" i="1"/>
  <c r="CV116" i="1"/>
  <c r="CV248" i="1" s="1"/>
  <c r="CV222" i="1"/>
  <c r="CX198" i="1"/>
  <c r="CX199" i="1"/>
  <c r="CX175" i="1"/>
  <c r="CX151" i="1"/>
  <c r="CX150" i="1"/>
  <c r="CX110" i="1"/>
  <c r="CX242" i="1" s="1"/>
  <c r="CX111" i="1"/>
  <c r="CX112" i="1"/>
  <c r="CX113" i="1"/>
  <c r="CX245" i="1" s="1"/>
  <c r="CY128" i="1"/>
  <c r="CY129" i="1" s="1"/>
  <c r="CZ125" i="1" s="1"/>
  <c r="CZ108" i="1" s="1"/>
  <c r="CZ240" i="1" s="1"/>
  <c r="J47" i="1"/>
  <c r="CY240" i="1"/>
  <c r="CX187" i="1"/>
  <c r="CX186" i="1"/>
  <c r="CX114" i="1"/>
  <c r="CY241" i="1"/>
  <c r="CY140" i="1"/>
  <c r="CY141" i="1" s="1"/>
  <c r="CZ137" i="1" s="1"/>
  <c r="CV224" i="1" l="1"/>
  <c r="CV225" i="1" s="1"/>
  <c r="CW221" i="1" s="1"/>
  <c r="CW222" i="1" s="1"/>
  <c r="CW115" i="1"/>
  <c r="CW247" i="1" s="1"/>
  <c r="CW210" i="1"/>
  <c r="CW212" i="1"/>
  <c r="CW213" i="1" s="1"/>
  <c r="CX209" i="1" s="1"/>
  <c r="CX211" i="1" s="1"/>
  <c r="CW116" i="1"/>
  <c r="CW248" i="1" s="1"/>
  <c r="CW223" i="1"/>
  <c r="CW224" i="1" s="1"/>
  <c r="CW225" i="1" s="1"/>
  <c r="CX221" i="1" s="1"/>
  <c r="CX222" i="1" s="1"/>
  <c r="CZ127" i="1"/>
  <c r="CX152" i="1"/>
  <c r="CX153" i="1" s="1"/>
  <c r="CY149" i="1" s="1"/>
  <c r="CY150" i="1" s="1"/>
  <c r="CX243" i="1"/>
  <c r="CX164" i="1"/>
  <c r="CX165" i="1" s="1"/>
  <c r="CY161" i="1" s="1"/>
  <c r="CZ126" i="1"/>
  <c r="CX176" i="1"/>
  <c r="CX177" i="1" s="1"/>
  <c r="CY173" i="1" s="1"/>
  <c r="CX244" i="1"/>
  <c r="CX188" i="1"/>
  <c r="CX189" i="1" s="1"/>
  <c r="CY185" i="1" s="1"/>
  <c r="CY187" i="1" s="1"/>
  <c r="CX246" i="1"/>
  <c r="CX200" i="1"/>
  <c r="CX201" i="1" s="1"/>
  <c r="CY197" i="1" s="1"/>
  <c r="CV234" i="1"/>
  <c r="CV117" i="1"/>
  <c r="CV249" i="1" s="1"/>
  <c r="K44" i="1"/>
  <c r="CV235" i="1"/>
  <c r="CZ139" i="1"/>
  <c r="CZ109" i="1"/>
  <c r="CZ138" i="1"/>
  <c r="CX115" i="1" l="1"/>
  <c r="CX247" i="1" s="1"/>
  <c r="CX210" i="1"/>
  <c r="CX212" i="1" s="1"/>
  <c r="CX213" i="1" s="1"/>
  <c r="CY209" i="1" s="1"/>
  <c r="CY210" i="1" s="1"/>
  <c r="CY111" i="1"/>
  <c r="CY243" i="1" s="1"/>
  <c r="CX223" i="1"/>
  <c r="CX116" i="1"/>
  <c r="CX248" i="1" s="1"/>
  <c r="CZ128" i="1"/>
  <c r="CZ129" i="1" s="1"/>
  <c r="DA125" i="1" s="1"/>
  <c r="DA126" i="1" s="1"/>
  <c r="CY151" i="1"/>
  <c r="CY110" i="1"/>
  <c r="CY242" i="1" s="1"/>
  <c r="CY175" i="1"/>
  <c r="CY174" i="1"/>
  <c r="CY113" i="1"/>
  <c r="CY245" i="1" s="1"/>
  <c r="CY163" i="1"/>
  <c r="CY162" i="1"/>
  <c r="CY112" i="1"/>
  <c r="CY244" i="1" s="1"/>
  <c r="CY186" i="1"/>
  <c r="CV236" i="1"/>
  <c r="CV237" i="1" s="1"/>
  <c r="CW233" i="1" s="1"/>
  <c r="CW235" i="1" s="1"/>
  <c r="CY114" i="1"/>
  <c r="CY246" i="1" s="1"/>
  <c r="CY199" i="1"/>
  <c r="CY198" i="1"/>
  <c r="CZ241" i="1"/>
  <c r="CZ140" i="1"/>
  <c r="CZ141" i="1" s="1"/>
  <c r="DA137" i="1" s="1"/>
  <c r="DA138" i="1" s="1"/>
  <c r="CY152" i="1" l="1"/>
  <c r="CY153" i="1" s="1"/>
  <c r="CZ149" i="1" s="1"/>
  <c r="CZ110" i="1" s="1"/>
  <c r="CZ242" i="1" s="1"/>
  <c r="CY115" i="1"/>
  <c r="CY247" i="1" s="1"/>
  <c r="CY211" i="1"/>
  <c r="DA127" i="1"/>
  <c r="CX224" i="1"/>
  <c r="CX225" i="1" s="1"/>
  <c r="CY221" i="1" s="1"/>
  <c r="CY222" i="1" s="1"/>
  <c r="DA108" i="1"/>
  <c r="DA240" i="1" s="1"/>
  <c r="CY164" i="1"/>
  <c r="CY165" i="1" s="1"/>
  <c r="CZ161" i="1" s="1"/>
  <c r="CZ163" i="1" s="1"/>
  <c r="CY176" i="1"/>
  <c r="CY177" i="1" s="1"/>
  <c r="CZ173" i="1" s="1"/>
  <c r="CZ175" i="1" s="1"/>
  <c r="CY188" i="1"/>
  <c r="CY189" i="1" s="1"/>
  <c r="CZ185" i="1" s="1"/>
  <c r="CZ187" i="1" s="1"/>
  <c r="CW117" i="1"/>
  <c r="CW249" i="1" s="1"/>
  <c r="CW234" i="1"/>
  <c r="CY200" i="1"/>
  <c r="CY201" i="1" s="1"/>
  <c r="CZ197" i="1" s="1"/>
  <c r="DA139" i="1"/>
  <c r="DA109" i="1"/>
  <c r="CY212" i="1" l="1"/>
  <c r="CY213" i="1" s="1"/>
  <c r="CZ209" i="1" s="1"/>
  <c r="CZ210" i="1" s="1"/>
  <c r="CZ150" i="1"/>
  <c r="CZ151" i="1"/>
  <c r="CZ211" i="1"/>
  <c r="CW236" i="1"/>
  <c r="CW237" i="1" s="1"/>
  <c r="CX233" i="1" s="1"/>
  <c r="CX235" i="1" s="1"/>
  <c r="CZ152" i="1"/>
  <c r="CZ153" i="1" s="1"/>
  <c r="DA149" i="1" s="1"/>
  <c r="DA150" i="1" s="1"/>
  <c r="DA128" i="1"/>
  <c r="DA129" i="1" s="1"/>
  <c r="DB125" i="1" s="1"/>
  <c r="CY116" i="1"/>
  <c r="CY248" i="1" s="1"/>
  <c r="CY223" i="1"/>
  <c r="CZ111" i="1"/>
  <c r="CZ243" i="1" s="1"/>
  <c r="CZ174" i="1"/>
  <c r="CZ112" i="1"/>
  <c r="CZ244" i="1" s="1"/>
  <c r="CZ162" i="1"/>
  <c r="CZ113" i="1"/>
  <c r="CZ245" i="1" s="1"/>
  <c r="CZ186" i="1"/>
  <c r="CZ114" i="1"/>
  <c r="CZ246" i="1" s="1"/>
  <c r="CZ199" i="1"/>
  <c r="CZ115" i="1"/>
  <c r="CZ247" i="1" s="1"/>
  <c r="CZ198" i="1"/>
  <c r="DA241" i="1"/>
  <c r="DA140" i="1"/>
  <c r="DA141" i="1" s="1"/>
  <c r="DB137" i="1" s="1"/>
  <c r="CX117" i="1" l="1"/>
  <c r="CX249" i="1" s="1"/>
  <c r="CX234" i="1"/>
  <c r="DB109" i="1"/>
  <c r="CZ164" i="1"/>
  <c r="CZ165" i="1" s="1"/>
  <c r="DA161" i="1" s="1"/>
  <c r="DA163" i="1" s="1"/>
  <c r="DA110" i="1"/>
  <c r="DA242" i="1" s="1"/>
  <c r="DA151" i="1"/>
  <c r="CZ188" i="1"/>
  <c r="CZ189" i="1" s="1"/>
  <c r="DA185" i="1" s="1"/>
  <c r="DA186" i="1" s="1"/>
  <c r="CY224" i="1"/>
  <c r="CY225" i="1" s="1"/>
  <c r="CZ221" i="1" s="1"/>
  <c r="CZ222" i="1" s="1"/>
  <c r="DB108" i="1"/>
  <c r="DB240" i="1" s="1"/>
  <c r="DB126" i="1"/>
  <c r="DB127" i="1"/>
  <c r="CZ176" i="1"/>
  <c r="CZ177" i="1" s="1"/>
  <c r="DA173" i="1" s="1"/>
  <c r="DA175" i="1" s="1"/>
  <c r="CZ200" i="1"/>
  <c r="CZ201" i="1" s="1"/>
  <c r="DA197" i="1" s="1"/>
  <c r="CZ212" i="1"/>
  <c r="CZ213" i="1" s="1"/>
  <c r="DA209" i="1" s="1"/>
  <c r="DA211" i="1" s="1"/>
  <c r="CX236" i="1"/>
  <c r="CX237" i="1" s="1"/>
  <c r="CY233" i="1" s="1"/>
  <c r="CY235" i="1" s="1"/>
  <c r="DB139" i="1"/>
  <c r="DB138" i="1"/>
  <c r="DB241" i="1"/>
  <c r="DA162" i="1" l="1"/>
  <c r="DA152" i="1"/>
  <c r="DA153" i="1" s="1"/>
  <c r="DB149" i="1" s="1"/>
  <c r="DB151" i="1" s="1"/>
  <c r="DA111" i="1"/>
  <c r="DA243" i="1" s="1"/>
  <c r="DA187" i="1"/>
  <c r="DB128" i="1"/>
  <c r="DB129" i="1" s="1"/>
  <c r="DC125" i="1" s="1"/>
  <c r="DC108" i="1" s="1"/>
  <c r="DC240" i="1" s="1"/>
  <c r="DA114" i="1"/>
  <c r="DA246" i="1" s="1"/>
  <c r="DA174" i="1"/>
  <c r="CZ116" i="1"/>
  <c r="CZ248" i="1" s="1"/>
  <c r="DA112" i="1"/>
  <c r="DA244" i="1" s="1"/>
  <c r="DA113" i="1"/>
  <c r="DA245" i="1" s="1"/>
  <c r="CZ223" i="1"/>
  <c r="DA198" i="1"/>
  <c r="DA199" i="1"/>
  <c r="DA210" i="1"/>
  <c r="DB140" i="1"/>
  <c r="DB141" i="1" s="1"/>
  <c r="DC137" i="1" s="1"/>
  <c r="DC139" i="1" s="1"/>
  <c r="DA115" i="1"/>
  <c r="DA247" i="1" s="1"/>
  <c r="CY117" i="1"/>
  <c r="CY249" i="1" s="1"/>
  <c r="CY234" i="1"/>
  <c r="DB110" i="1" l="1"/>
  <c r="DB242" i="1" s="1"/>
  <c r="DB150" i="1"/>
  <c r="DC127" i="1"/>
  <c r="DA176" i="1"/>
  <c r="DA177" i="1" s="1"/>
  <c r="DB173" i="1" s="1"/>
  <c r="DB174" i="1" s="1"/>
  <c r="DA164" i="1"/>
  <c r="DA165" i="1" s="1"/>
  <c r="DB161" i="1" s="1"/>
  <c r="DB162" i="1" s="1"/>
  <c r="DA200" i="1"/>
  <c r="DA201" i="1" s="1"/>
  <c r="DB197" i="1" s="1"/>
  <c r="DB198" i="1" s="1"/>
  <c r="DC126" i="1"/>
  <c r="DB152" i="1"/>
  <c r="DB153" i="1" s="1"/>
  <c r="DC149" i="1" s="1"/>
  <c r="DC150" i="1" s="1"/>
  <c r="DC138" i="1"/>
  <c r="DC109" i="1"/>
  <c r="DC241" i="1" s="1"/>
  <c r="DA188" i="1"/>
  <c r="DA189" i="1" s="1"/>
  <c r="DB185" i="1" s="1"/>
  <c r="DB186" i="1" s="1"/>
  <c r="CZ224" i="1"/>
  <c r="CZ225" i="1" s="1"/>
  <c r="DA221" i="1" s="1"/>
  <c r="DA212" i="1"/>
  <c r="DA213" i="1" s="1"/>
  <c r="DB209" i="1" s="1"/>
  <c r="DB210" i="1" s="1"/>
  <c r="CY236" i="1"/>
  <c r="CY237" i="1" s="1"/>
  <c r="CZ233" i="1" s="1"/>
  <c r="CZ117" i="1" s="1"/>
  <c r="CZ249" i="1" s="1"/>
  <c r="DB111" i="1" l="1"/>
  <c r="DB243" i="1" s="1"/>
  <c r="DC128" i="1"/>
  <c r="DC129" i="1" s="1"/>
  <c r="DD125" i="1" s="1"/>
  <c r="DD127" i="1" s="1"/>
  <c r="DB163" i="1"/>
  <c r="DB164" i="1" s="1"/>
  <c r="DB165" i="1" s="1"/>
  <c r="DC161" i="1" s="1"/>
  <c r="DC151" i="1"/>
  <c r="DB199" i="1"/>
  <c r="DB112" i="1"/>
  <c r="DB244" i="1" s="1"/>
  <c r="DB175" i="1"/>
  <c r="DB211" i="1"/>
  <c r="DC110" i="1"/>
  <c r="DC242" i="1" s="1"/>
  <c r="DB115" i="1"/>
  <c r="DB247" i="1" s="1"/>
  <c r="DC140" i="1"/>
  <c r="DC141" i="1" s="1"/>
  <c r="DD137" i="1" s="1"/>
  <c r="DB114" i="1"/>
  <c r="DB200" i="1" s="1"/>
  <c r="DB201" i="1" s="1"/>
  <c r="DC197" i="1" s="1"/>
  <c r="DB113" i="1"/>
  <c r="DB245" i="1" s="1"/>
  <c r="DB187" i="1"/>
  <c r="CZ235" i="1"/>
  <c r="DA116" i="1"/>
  <c r="DA248" i="1" s="1"/>
  <c r="DA222" i="1"/>
  <c r="DA223" i="1"/>
  <c r="CZ234" i="1"/>
  <c r="DD126" i="1" l="1"/>
  <c r="DD108" i="1"/>
  <c r="DD240" i="1" s="1"/>
  <c r="DD109" i="1"/>
  <c r="DD241" i="1" s="1"/>
  <c r="DB176" i="1"/>
  <c r="DB177" i="1" s="1"/>
  <c r="DC173" i="1" s="1"/>
  <c r="DC175" i="1" s="1"/>
  <c r="DB212" i="1"/>
  <c r="DB213" i="1" s="1"/>
  <c r="DC209" i="1" s="1"/>
  <c r="DC211" i="1" s="1"/>
  <c r="DC152" i="1"/>
  <c r="DC153" i="1" s="1"/>
  <c r="DD149" i="1" s="1"/>
  <c r="DD151" i="1" s="1"/>
  <c r="CZ236" i="1"/>
  <c r="CZ237" i="1" s="1"/>
  <c r="DA233" i="1" s="1"/>
  <c r="DA235" i="1" s="1"/>
  <c r="DB246" i="1"/>
  <c r="DD138" i="1"/>
  <c r="DD139" i="1"/>
  <c r="DB188" i="1"/>
  <c r="DB189" i="1" s="1"/>
  <c r="DC185" i="1" s="1"/>
  <c r="DC186" i="1" s="1"/>
  <c r="DA224" i="1"/>
  <c r="DA225" i="1" s="1"/>
  <c r="DB221" i="1" s="1"/>
  <c r="DB223" i="1" s="1"/>
  <c r="DC162" i="1"/>
  <c r="DC111" i="1"/>
  <c r="DC243" i="1" s="1"/>
  <c r="DC163" i="1"/>
  <c r="DC198" i="1"/>
  <c r="DC199" i="1"/>
  <c r="DC174" i="1" l="1"/>
  <c r="DC112" i="1"/>
  <c r="DC244" i="1" s="1"/>
  <c r="DD128" i="1"/>
  <c r="DD129" i="1" s="1"/>
  <c r="DE125" i="1" s="1"/>
  <c r="DD110" i="1"/>
  <c r="DD242" i="1" s="1"/>
  <c r="DD150" i="1"/>
  <c r="DD140" i="1"/>
  <c r="DD141" i="1" s="1"/>
  <c r="DE137" i="1" s="1"/>
  <c r="DE138" i="1" s="1"/>
  <c r="DA117" i="1"/>
  <c r="DA249" i="1" s="1"/>
  <c r="DA234" i="1"/>
  <c r="DC115" i="1"/>
  <c r="DC247" i="1" s="1"/>
  <c r="DC210" i="1"/>
  <c r="DC113" i="1"/>
  <c r="DC245" i="1" s="1"/>
  <c r="DC187" i="1"/>
  <c r="DC188" i="1" s="1"/>
  <c r="DC189" i="1" s="1"/>
  <c r="DD185" i="1" s="1"/>
  <c r="DB116" i="1"/>
  <c r="DB248" i="1" s="1"/>
  <c r="DC114" i="1"/>
  <c r="DC246" i="1" s="1"/>
  <c r="DB222" i="1"/>
  <c r="DC164" i="1"/>
  <c r="DC165" i="1" s="1"/>
  <c r="DD161" i="1" s="1"/>
  <c r="DD163" i="1" s="1"/>
  <c r="DD152" i="1"/>
  <c r="DD153" i="1" s="1"/>
  <c r="DE149" i="1" s="1"/>
  <c r="DC176" i="1" l="1"/>
  <c r="DC177" i="1" s="1"/>
  <c r="DD173" i="1" s="1"/>
  <c r="DD174" i="1" s="1"/>
  <c r="DA236" i="1"/>
  <c r="DA237" i="1" s="1"/>
  <c r="DB233" i="1" s="1"/>
  <c r="DB235" i="1" s="1"/>
  <c r="DE108" i="1"/>
  <c r="DE240" i="1" s="1"/>
  <c r="DE127" i="1"/>
  <c r="DE126" i="1"/>
  <c r="DE109" i="1"/>
  <c r="DE241" i="1" s="1"/>
  <c r="DE139" i="1"/>
  <c r="DE110" i="1"/>
  <c r="DE242" i="1" s="1"/>
  <c r="DC212" i="1"/>
  <c r="DC213" i="1" s="1"/>
  <c r="DD209" i="1" s="1"/>
  <c r="DC200" i="1"/>
  <c r="DC201" i="1" s="1"/>
  <c r="DD197" i="1" s="1"/>
  <c r="DB224" i="1"/>
  <c r="DB225" i="1" s="1"/>
  <c r="DC221" i="1" s="1"/>
  <c r="DC222" i="1" s="1"/>
  <c r="DD162" i="1"/>
  <c r="DD111" i="1"/>
  <c r="DD243" i="1" s="1"/>
  <c r="DD187" i="1"/>
  <c r="DD186" i="1"/>
  <c r="DE150" i="1"/>
  <c r="DE151" i="1"/>
  <c r="DD175" i="1" l="1"/>
  <c r="DD113" i="1"/>
  <c r="DD245" i="1" s="1"/>
  <c r="DD112" i="1"/>
  <c r="DD244" i="1" s="1"/>
  <c r="DE140" i="1"/>
  <c r="DE141" i="1" s="1"/>
  <c r="DF137" i="1" s="1"/>
  <c r="DF139" i="1" s="1"/>
  <c r="DB234" i="1"/>
  <c r="DB117" i="1"/>
  <c r="DB249" i="1" s="1"/>
  <c r="DE128" i="1"/>
  <c r="DE129" i="1" s="1"/>
  <c r="DF125" i="1" s="1"/>
  <c r="DD115" i="1"/>
  <c r="DD210" i="1"/>
  <c r="DD211" i="1"/>
  <c r="DD199" i="1"/>
  <c r="DC223" i="1"/>
  <c r="DC116" i="1"/>
  <c r="DC248" i="1" s="1"/>
  <c r="DD198" i="1"/>
  <c r="DD114" i="1"/>
  <c r="DD246" i="1" s="1"/>
  <c r="DD176" i="1"/>
  <c r="DD177" i="1" s="1"/>
  <c r="DE173" i="1" s="1"/>
  <c r="DE175" i="1" s="1"/>
  <c r="DD164" i="1"/>
  <c r="DD165" i="1" s="1"/>
  <c r="DE161" i="1" s="1"/>
  <c r="DD188" i="1"/>
  <c r="DD189" i="1" s="1"/>
  <c r="DE185" i="1" s="1"/>
  <c r="DE152" i="1"/>
  <c r="DE153" i="1" s="1"/>
  <c r="DF149" i="1" s="1"/>
  <c r="DB236" i="1" l="1"/>
  <c r="DB237" i="1" s="1"/>
  <c r="DC233" i="1" s="1"/>
  <c r="DC234" i="1" s="1"/>
  <c r="DF138" i="1"/>
  <c r="DF108" i="1"/>
  <c r="DF127" i="1"/>
  <c r="DF126" i="1"/>
  <c r="DF128" i="1" s="1"/>
  <c r="DF129" i="1" s="1"/>
  <c r="DG125" i="1" s="1"/>
  <c r="DF109" i="1"/>
  <c r="DF241" i="1" s="1"/>
  <c r="DD212" i="1"/>
  <c r="DD213" i="1" s="1"/>
  <c r="DE209" i="1" s="1"/>
  <c r="DE211" i="1" s="1"/>
  <c r="DD247" i="1"/>
  <c r="DD200" i="1"/>
  <c r="DD201" i="1" s="1"/>
  <c r="DE197" i="1" s="1"/>
  <c r="DC224" i="1"/>
  <c r="DC225" i="1" s="1"/>
  <c r="DD221" i="1" s="1"/>
  <c r="DD222" i="1" s="1"/>
  <c r="DC235" i="1"/>
  <c r="DE174" i="1"/>
  <c r="DC117" i="1"/>
  <c r="DE162" i="1"/>
  <c r="DE111" i="1"/>
  <c r="DE243" i="1" s="1"/>
  <c r="DE163" i="1"/>
  <c r="DE112" i="1"/>
  <c r="DE244" i="1" s="1"/>
  <c r="DE187" i="1"/>
  <c r="DE186" i="1"/>
  <c r="DE113" i="1"/>
  <c r="DE245" i="1" s="1"/>
  <c r="DF150" i="1"/>
  <c r="DF110" i="1"/>
  <c r="DF242" i="1" s="1"/>
  <c r="DF151" i="1"/>
  <c r="DF140" i="1" l="1"/>
  <c r="DF141" i="1" s="1"/>
  <c r="DG137" i="1" s="1"/>
  <c r="DG138" i="1" s="1"/>
  <c r="DG108" i="1"/>
  <c r="DG127" i="1"/>
  <c r="DG126" i="1"/>
  <c r="DG109" i="1"/>
  <c r="DG241" i="1" s="1"/>
  <c r="DG139" i="1"/>
  <c r="DG140" i="1" s="1"/>
  <c r="DG141" i="1" s="1"/>
  <c r="DH137" i="1" s="1"/>
  <c r="DE115" i="1"/>
  <c r="DE247" i="1" s="1"/>
  <c r="DF240" i="1"/>
  <c r="K25" i="1"/>
  <c r="DE198" i="1"/>
  <c r="DE114" i="1"/>
  <c r="DE246" i="1" s="1"/>
  <c r="DE199" i="1"/>
  <c r="DE210" i="1"/>
  <c r="DE212" i="1" s="1"/>
  <c r="DE213" i="1" s="1"/>
  <c r="DF209" i="1" s="1"/>
  <c r="DF211" i="1" s="1"/>
  <c r="DD223" i="1"/>
  <c r="DD116" i="1"/>
  <c r="DD248" i="1" s="1"/>
  <c r="DC249" i="1"/>
  <c r="DC236" i="1"/>
  <c r="DC237" i="1" s="1"/>
  <c r="DD233" i="1" s="1"/>
  <c r="DE164" i="1"/>
  <c r="DE165" i="1" s="1"/>
  <c r="DF161" i="1" s="1"/>
  <c r="DE176" i="1"/>
  <c r="DE177" i="1" s="1"/>
  <c r="DF173" i="1" s="1"/>
  <c r="DE188" i="1"/>
  <c r="DE189" i="1" s="1"/>
  <c r="DF185" i="1" s="1"/>
  <c r="DF152" i="1"/>
  <c r="DF153" i="1" s="1"/>
  <c r="DG149" i="1" s="1"/>
  <c r="DG150" i="1" s="1"/>
  <c r="DG128" i="1" l="1"/>
  <c r="DG129" i="1" s="1"/>
  <c r="DH125" i="1" s="1"/>
  <c r="K26" i="1"/>
  <c r="DH139" i="1"/>
  <c r="DH138" i="1"/>
  <c r="DH140" i="1" s="1"/>
  <c r="DH141" i="1" s="1"/>
  <c r="DI137" i="1" s="1"/>
  <c r="DI138" i="1" s="1"/>
  <c r="DH108" i="1"/>
  <c r="DH240" i="1" s="1"/>
  <c r="DH127" i="1"/>
  <c r="DH126" i="1"/>
  <c r="DH109" i="1"/>
  <c r="DH241" i="1" s="1"/>
  <c r="DG240" i="1"/>
  <c r="DE200" i="1"/>
  <c r="DE201" i="1" s="1"/>
  <c r="DF197" i="1" s="1"/>
  <c r="DF199" i="1" s="1"/>
  <c r="DF210" i="1"/>
  <c r="DD224" i="1"/>
  <c r="DD225" i="1" s="1"/>
  <c r="DE221" i="1" s="1"/>
  <c r="DD117" i="1"/>
  <c r="DD249" i="1" s="1"/>
  <c r="DD235" i="1"/>
  <c r="DD234" i="1"/>
  <c r="DF175" i="1"/>
  <c r="DF174" i="1"/>
  <c r="DF162" i="1"/>
  <c r="DF163" i="1"/>
  <c r="DF111" i="1"/>
  <c r="DF243" i="1" s="1"/>
  <c r="DF112" i="1"/>
  <c r="DF244" i="1" s="1"/>
  <c r="DF186" i="1"/>
  <c r="DF113" i="1"/>
  <c r="DF245" i="1" s="1"/>
  <c r="DF187" i="1"/>
  <c r="DG110" i="1"/>
  <c r="DG151" i="1"/>
  <c r="DH128" i="1" l="1"/>
  <c r="DF198" i="1"/>
  <c r="DF115" i="1"/>
  <c r="DF247" i="1" s="1"/>
  <c r="DD236" i="1"/>
  <c r="DD237" i="1" s="1"/>
  <c r="DE233" i="1" s="1"/>
  <c r="DE234" i="1" s="1"/>
  <c r="DH129" i="1"/>
  <c r="DI125" i="1" s="1"/>
  <c r="DI127" i="1" s="1"/>
  <c r="DF114" i="1"/>
  <c r="DF246" i="1" s="1"/>
  <c r="DF176" i="1"/>
  <c r="DF177" i="1" s="1"/>
  <c r="DG173" i="1" s="1"/>
  <c r="DG174" i="1" s="1"/>
  <c r="DE116" i="1"/>
  <c r="DE248" i="1" s="1"/>
  <c r="DE223" i="1"/>
  <c r="DE222" i="1"/>
  <c r="DF164" i="1"/>
  <c r="DF165" i="1" s="1"/>
  <c r="DG161" i="1" s="1"/>
  <c r="DF188" i="1"/>
  <c r="DF189" i="1" s="1"/>
  <c r="DG185" i="1" s="1"/>
  <c r="DG186" i="1" s="1"/>
  <c r="DI139" i="1"/>
  <c r="DG152" i="1"/>
  <c r="DG153" i="1" s="1"/>
  <c r="DH149" i="1" s="1"/>
  <c r="DH110" i="1" s="1"/>
  <c r="DH242" i="1" s="1"/>
  <c r="DG242" i="1"/>
  <c r="K27" i="1"/>
  <c r="DF212" i="1" l="1"/>
  <c r="DF213" i="1" s="1"/>
  <c r="DG209" i="1" s="1"/>
  <c r="DE235" i="1"/>
  <c r="DE117" i="1"/>
  <c r="DE249" i="1" s="1"/>
  <c r="DI126" i="1"/>
  <c r="DI109" i="1"/>
  <c r="DI241" i="1" s="1"/>
  <c r="DI108" i="1"/>
  <c r="DI128" i="1" s="1"/>
  <c r="DG175" i="1"/>
  <c r="DF200" i="1"/>
  <c r="DF201" i="1" s="1"/>
  <c r="DG197" i="1" s="1"/>
  <c r="DG199" i="1" s="1"/>
  <c r="DE224" i="1"/>
  <c r="DE225" i="1" s="1"/>
  <c r="DF221" i="1" s="1"/>
  <c r="DF222" i="1" s="1"/>
  <c r="DE236" i="1"/>
  <c r="DE237" i="1" s="1"/>
  <c r="DF233" i="1" s="1"/>
  <c r="DF235" i="1" s="1"/>
  <c r="DG112" i="1"/>
  <c r="DG111" i="1"/>
  <c r="DG162" i="1"/>
  <c r="DG163" i="1"/>
  <c r="DG113" i="1"/>
  <c r="DG245" i="1" s="1"/>
  <c r="DG187" i="1"/>
  <c r="DG210" i="1"/>
  <c r="DG211" i="1"/>
  <c r="DH150" i="1"/>
  <c r="DH151" i="1"/>
  <c r="DI140" i="1" l="1"/>
  <c r="DI141" i="1" s="1"/>
  <c r="DJ137" i="1" s="1"/>
  <c r="DI240" i="1"/>
  <c r="DG198" i="1"/>
  <c r="DG114" i="1"/>
  <c r="DG200" i="1" s="1"/>
  <c r="DG201" i="1" s="1"/>
  <c r="DH197" i="1" s="1"/>
  <c r="DH199" i="1" s="1"/>
  <c r="DG115" i="1"/>
  <c r="DG212" i="1" s="1"/>
  <c r="DG213" i="1" s="1"/>
  <c r="DH209" i="1" s="1"/>
  <c r="DH115" i="1" s="1"/>
  <c r="DH247" i="1" s="1"/>
  <c r="DF223" i="1"/>
  <c r="DF116" i="1"/>
  <c r="DF248" i="1" s="1"/>
  <c r="DF234" i="1"/>
  <c r="DF117" i="1"/>
  <c r="DF249" i="1" s="1"/>
  <c r="DG164" i="1"/>
  <c r="DG165" i="1" s="1"/>
  <c r="DH161" i="1" s="1"/>
  <c r="DH163" i="1" s="1"/>
  <c r="K31" i="1"/>
  <c r="DG246" i="1"/>
  <c r="DG188" i="1"/>
  <c r="DG189" i="1" s="1"/>
  <c r="DH185" i="1" s="1"/>
  <c r="DH186" i="1" s="1"/>
  <c r="DG243" i="1"/>
  <c r="K28" i="1"/>
  <c r="K30" i="1"/>
  <c r="DG244" i="1"/>
  <c r="K29" i="1"/>
  <c r="DG176" i="1"/>
  <c r="DG177" i="1" s="1"/>
  <c r="DH173" i="1" s="1"/>
  <c r="DH152" i="1"/>
  <c r="DH153" i="1" s="1"/>
  <c r="DI149" i="1" s="1"/>
  <c r="DI151" i="1" s="1"/>
  <c r="DJ138" i="1"/>
  <c r="DJ139" i="1"/>
  <c r="DI129" i="1"/>
  <c r="DJ125" i="1" s="1"/>
  <c r="K32" i="1" l="1"/>
  <c r="DG247" i="1"/>
  <c r="DH198" i="1"/>
  <c r="DH111" i="1"/>
  <c r="DH243" i="1" s="1"/>
  <c r="DF224" i="1"/>
  <c r="DF225" i="1" s="1"/>
  <c r="DG221" i="1" s="1"/>
  <c r="DG116" i="1" s="1"/>
  <c r="DF236" i="1"/>
  <c r="DF237" i="1" s="1"/>
  <c r="DG233" i="1" s="1"/>
  <c r="DG234" i="1" s="1"/>
  <c r="DH162" i="1"/>
  <c r="DH114" i="1"/>
  <c r="DH246" i="1" s="1"/>
  <c r="DH187" i="1"/>
  <c r="DH174" i="1"/>
  <c r="DH175" i="1"/>
  <c r="DI110" i="1"/>
  <c r="DI242" i="1" s="1"/>
  <c r="DH112" i="1"/>
  <c r="DH244" i="1" s="1"/>
  <c r="DI150" i="1"/>
  <c r="DH113" i="1"/>
  <c r="DH245" i="1" s="1"/>
  <c r="DH210" i="1"/>
  <c r="DH211" i="1"/>
  <c r="DJ108" i="1"/>
  <c r="DJ109" i="1"/>
  <c r="DJ127" i="1"/>
  <c r="DJ126" i="1"/>
  <c r="DG223" i="1" l="1"/>
  <c r="DH164" i="1"/>
  <c r="DH165" i="1" s="1"/>
  <c r="DI161" i="1" s="1"/>
  <c r="DI162" i="1" s="1"/>
  <c r="DG235" i="1"/>
  <c r="K46" i="1" s="1"/>
  <c r="K97" i="1" s="1"/>
  <c r="DG222" i="1"/>
  <c r="K45" i="1" s="1"/>
  <c r="K100" i="1" s="1"/>
  <c r="DI163" i="1"/>
  <c r="DI111" i="1"/>
  <c r="DI164" i="1" s="1"/>
  <c r="DI165" i="1" s="1"/>
  <c r="DJ161" i="1" s="1"/>
  <c r="DJ163" i="1" s="1"/>
  <c r="DG117" i="1"/>
  <c r="K33" i="1"/>
  <c r="DG248" i="1"/>
  <c r="DH200" i="1"/>
  <c r="DH201" i="1" s="1"/>
  <c r="DI197" i="1" s="1"/>
  <c r="DI199" i="1" s="1"/>
  <c r="DH176" i="1"/>
  <c r="DH177" i="1" s="1"/>
  <c r="DI173" i="1" s="1"/>
  <c r="DI112" i="1" s="1"/>
  <c r="DI244" i="1" s="1"/>
  <c r="DI152" i="1"/>
  <c r="DI153" i="1" s="1"/>
  <c r="DJ149" i="1" s="1"/>
  <c r="DJ150" i="1" s="1"/>
  <c r="DH188" i="1"/>
  <c r="DH189" i="1" s="1"/>
  <c r="DI185" i="1" s="1"/>
  <c r="DH212" i="1"/>
  <c r="DH213" i="1" s="1"/>
  <c r="DI209" i="1" s="1"/>
  <c r="DJ241" i="1"/>
  <c r="DJ240" i="1"/>
  <c r="DJ140" i="1"/>
  <c r="DJ141" i="1" s="1"/>
  <c r="DK137" i="1" s="1"/>
  <c r="DK139" i="1" s="1"/>
  <c r="DJ128" i="1"/>
  <c r="DG236" i="1" l="1"/>
  <c r="DG237" i="1" s="1"/>
  <c r="DH233" i="1" s="1"/>
  <c r="DI243" i="1"/>
  <c r="DG224" i="1"/>
  <c r="DG225" i="1" s="1"/>
  <c r="DH221" i="1" s="1"/>
  <c r="DI174" i="1"/>
  <c r="DI175" i="1"/>
  <c r="DH235" i="1"/>
  <c r="DH234" i="1"/>
  <c r="DJ110" i="1"/>
  <c r="DJ242" i="1" s="1"/>
  <c r="DJ151" i="1"/>
  <c r="DG249" i="1"/>
  <c r="K34" i="1"/>
  <c r="DI198" i="1"/>
  <c r="DI186" i="1"/>
  <c r="DI187" i="1"/>
  <c r="DI114" i="1"/>
  <c r="DI246" i="1" s="1"/>
  <c r="DI113" i="1"/>
  <c r="DI245" i="1" s="1"/>
  <c r="DI210" i="1"/>
  <c r="DI211" i="1"/>
  <c r="DI115" i="1"/>
  <c r="DI247" i="1" s="1"/>
  <c r="DJ162" i="1"/>
  <c r="DJ111" i="1"/>
  <c r="DJ243" i="1" s="1"/>
  <c r="DK138" i="1"/>
  <c r="DJ129" i="1"/>
  <c r="DK125" i="1" s="1"/>
  <c r="K47" i="1" l="1"/>
  <c r="DJ152" i="1"/>
  <c r="DJ153" i="1" s="1"/>
  <c r="DK149" i="1" s="1"/>
  <c r="DK110" i="1" s="1"/>
  <c r="DH116" i="1"/>
  <c r="DH248" i="1" s="1"/>
  <c r="DH223" i="1"/>
  <c r="DH222" i="1"/>
  <c r="DH224" i="1" s="1"/>
  <c r="DH225" i="1" s="1"/>
  <c r="DI221" i="1" s="1"/>
  <c r="DI222" i="1" s="1"/>
  <c r="L44" i="1"/>
  <c r="DH117" i="1"/>
  <c r="DH249" i="1" s="1"/>
  <c r="DI176" i="1"/>
  <c r="DI177" i="1" s="1"/>
  <c r="DJ173" i="1" s="1"/>
  <c r="DI200" i="1"/>
  <c r="DI201" i="1" s="1"/>
  <c r="DJ197" i="1" s="1"/>
  <c r="DJ199" i="1" s="1"/>
  <c r="DI188" i="1"/>
  <c r="DI189" i="1" s="1"/>
  <c r="DJ185" i="1" s="1"/>
  <c r="DI212" i="1"/>
  <c r="DI213" i="1" s="1"/>
  <c r="DJ209" i="1" s="1"/>
  <c r="DK150" i="1"/>
  <c r="DK151" i="1"/>
  <c r="DJ164" i="1"/>
  <c r="DJ165" i="1" s="1"/>
  <c r="DK161" i="1" s="1"/>
  <c r="DK111" i="1" s="1"/>
  <c r="DK243" i="1" s="1"/>
  <c r="DK242" i="1"/>
  <c r="DK108" i="1"/>
  <c r="DK109" i="1"/>
  <c r="DK126" i="1"/>
  <c r="DK127" i="1"/>
  <c r="DJ114" i="1" l="1"/>
  <c r="DJ246" i="1" s="1"/>
  <c r="DJ198" i="1"/>
  <c r="DI116" i="1"/>
  <c r="DI248" i="1" s="1"/>
  <c r="DI223" i="1"/>
  <c r="DH236" i="1"/>
  <c r="DH237" i="1" s="1"/>
  <c r="DI233" i="1" s="1"/>
  <c r="DJ175" i="1"/>
  <c r="DJ112" i="1"/>
  <c r="DJ244" i="1" s="1"/>
  <c r="DJ174" i="1"/>
  <c r="DJ200" i="1"/>
  <c r="DJ201" i="1" s="1"/>
  <c r="DK197" i="1" s="1"/>
  <c r="DK198" i="1" s="1"/>
  <c r="DJ187" i="1"/>
  <c r="DJ186" i="1"/>
  <c r="DJ113" i="1"/>
  <c r="DJ245" i="1" s="1"/>
  <c r="DK152" i="1"/>
  <c r="DK153" i="1" s="1"/>
  <c r="DL149" i="1" s="1"/>
  <c r="DL151" i="1" s="1"/>
  <c r="DJ210" i="1"/>
  <c r="DJ211" i="1"/>
  <c r="DJ115" i="1"/>
  <c r="DJ247" i="1" s="1"/>
  <c r="DK163" i="1"/>
  <c r="DK162" i="1"/>
  <c r="DK241" i="1"/>
  <c r="DK240" i="1"/>
  <c r="DK140" i="1"/>
  <c r="DK141" i="1" s="1"/>
  <c r="DL137" i="1" s="1"/>
  <c r="DL139" i="1" s="1"/>
  <c r="DI224" i="1"/>
  <c r="DI225" i="1" s="1"/>
  <c r="DJ221" i="1" s="1"/>
  <c r="DK128" i="1"/>
  <c r="DK129" i="1" s="1"/>
  <c r="DL125" i="1" s="1"/>
  <c r="DL108" i="1" s="1"/>
  <c r="DI235" i="1" l="1"/>
  <c r="DI234" i="1"/>
  <c r="DJ188" i="1"/>
  <c r="DJ189" i="1" s="1"/>
  <c r="DK185" i="1" s="1"/>
  <c r="DK114" i="1" s="1"/>
  <c r="DK246" i="1" s="1"/>
  <c r="DJ176" i="1"/>
  <c r="DJ177" i="1" s="1"/>
  <c r="DK173" i="1" s="1"/>
  <c r="DI117" i="1"/>
  <c r="DI249" i="1" s="1"/>
  <c r="DK199" i="1"/>
  <c r="DJ212" i="1"/>
  <c r="DJ213" i="1" s="1"/>
  <c r="DK209" i="1" s="1"/>
  <c r="DK210" i="1" s="1"/>
  <c r="DL150" i="1"/>
  <c r="DK164" i="1"/>
  <c r="DK165" i="1" s="1"/>
  <c r="DL161" i="1" s="1"/>
  <c r="DL162" i="1" s="1"/>
  <c r="DL110" i="1"/>
  <c r="DL240" i="1"/>
  <c r="DL138" i="1"/>
  <c r="DJ223" i="1"/>
  <c r="DJ222" i="1"/>
  <c r="DJ116" i="1"/>
  <c r="DL109" i="1"/>
  <c r="DL126" i="1"/>
  <c r="DL127" i="1"/>
  <c r="DK186" i="1" l="1"/>
  <c r="DK187" i="1"/>
  <c r="DI236" i="1"/>
  <c r="DI237" i="1" s="1"/>
  <c r="DJ233" i="1" s="1"/>
  <c r="DK175" i="1"/>
  <c r="DK112" i="1"/>
  <c r="DK244" i="1" s="1"/>
  <c r="DK113" i="1"/>
  <c r="DK245" i="1" s="1"/>
  <c r="DK174" i="1"/>
  <c r="DK200" i="1"/>
  <c r="DK201" i="1" s="1"/>
  <c r="DL197" i="1" s="1"/>
  <c r="DL199" i="1" s="1"/>
  <c r="DL152" i="1"/>
  <c r="DL153" i="1" s="1"/>
  <c r="DM149" i="1" s="1"/>
  <c r="DM150" i="1" s="1"/>
  <c r="DK115" i="1"/>
  <c r="DK247" i="1" s="1"/>
  <c r="DK211" i="1"/>
  <c r="DL111" i="1"/>
  <c r="DL243" i="1" s="1"/>
  <c r="DL163" i="1"/>
  <c r="DL241" i="1"/>
  <c r="DL242" i="1"/>
  <c r="DJ248" i="1"/>
  <c r="DJ224" i="1"/>
  <c r="DJ225" i="1" s="1"/>
  <c r="DK221" i="1" s="1"/>
  <c r="DK222" i="1" s="1"/>
  <c r="DL140" i="1"/>
  <c r="DL141" i="1" s="1"/>
  <c r="DM137" i="1" s="1"/>
  <c r="DM110" i="1" s="1"/>
  <c r="DM242" i="1" s="1"/>
  <c r="DL128" i="1"/>
  <c r="DL129" i="1" s="1"/>
  <c r="DM125" i="1" s="1"/>
  <c r="DM108" i="1" s="1"/>
  <c r="DL164" i="1" l="1"/>
  <c r="DL165" i="1" s="1"/>
  <c r="DM161" i="1" s="1"/>
  <c r="DM163" i="1" s="1"/>
  <c r="DK176" i="1"/>
  <c r="DK177" i="1" s="1"/>
  <c r="DL173" i="1" s="1"/>
  <c r="DL175" i="1" s="1"/>
  <c r="DM151" i="1"/>
  <c r="DM152" i="1" s="1"/>
  <c r="DM153" i="1" s="1"/>
  <c r="DN149" i="1" s="1"/>
  <c r="DK188" i="1"/>
  <c r="DK189" i="1" s="1"/>
  <c r="DL185" i="1" s="1"/>
  <c r="DJ235" i="1"/>
  <c r="DJ234" i="1"/>
  <c r="DJ117" i="1"/>
  <c r="DJ249" i="1" s="1"/>
  <c r="DK212" i="1"/>
  <c r="DK213" i="1" s="1"/>
  <c r="DL209" i="1" s="1"/>
  <c r="DL210" i="1" s="1"/>
  <c r="DL198" i="1"/>
  <c r="DM138" i="1"/>
  <c r="DK116" i="1"/>
  <c r="DK223" i="1"/>
  <c r="DM240" i="1"/>
  <c r="DM139" i="1"/>
  <c r="DM109" i="1"/>
  <c r="DM126" i="1"/>
  <c r="DM127" i="1"/>
  <c r="DM162" i="1" l="1"/>
  <c r="DM111" i="1"/>
  <c r="DM243" i="1" s="1"/>
  <c r="DL174" i="1"/>
  <c r="DL112" i="1"/>
  <c r="DL244" i="1" s="1"/>
  <c r="DL176" i="1"/>
  <c r="DL177" i="1" s="1"/>
  <c r="DM173" i="1" s="1"/>
  <c r="DM175" i="1" s="1"/>
  <c r="DL187" i="1"/>
  <c r="DL186" i="1"/>
  <c r="DL114" i="1"/>
  <c r="DL246" i="1" s="1"/>
  <c r="DL113" i="1"/>
  <c r="DL245" i="1" s="1"/>
  <c r="DJ236" i="1"/>
  <c r="DJ237" i="1" s="1"/>
  <c r="DK233" i="1" s="1"/>
  <c r="DL115" i="1"/>
  <c r="DL247" i="1" s="1"/>
  <c r="DL211" i="1"/>
  <c r="DL212" i="1" s="1"/>
  <c r="DL213" i="1" s="1"/>
  <c r="DM209" i="1" s="1"/>
  <c r="DM211" i="1" s="1"/>
  <c r="DN150" i="1"/>
  <c r="DN151" i="1"/>
  <c r="DK224" i="1"/>
  <c r="DK225" i="1" s="1"/>
  <c r="DL221" i="1" s="1"/>
  <c r="DL116" i="1" s="1"/>
  <c r="DL248" i="1" s="1"/>
  <c r="DM241" i="1"/>
  <c r="DK248" i="1"/>
  <c r="DM140" i="1"/>
  <c r="DM141" i="1" s="1"/>
  <c r="DN137" i="1" s="1"/>
  <c r="DN110" i="1" s="1"/>
  <c r="DM128" i="1"/>
  <c r="DM129" i="1" s="1"/>
  <c r="DN125" i="1" s="1"/>
  <c r="DN108" i="1" s="1"/>
  <c r="DM164" i="1" l="1"/>
  <c r="DM165" i="1" s="1"/>
  <c r="DN161" i="1" s="1"/>
  <c r="DN162" i="1" s="1"/>
  <c r="DM112" i="1"/>
  <c r="DM244" i="1" s="1"/>
  <c r="DM174" i="1"/>
  <c r="DL188" i="1"/>
  <c r="DL189" i="1" s="1"/>
  <c r="DM185" i="1" s="1"/>
  <c r="DM186" i="1" s="1"/>
  <c r="DL200" i="1"/>
  <c r="DL201" i="1" s="1"/>
  <c r="DM197" i="1" s="1"/>
  <c r="DM199" i="1" s="1"/>
  <c r="DK117" i="1"/>
  <c r="DK249" i="1" s="1"/>
  <c r="DK235" i="1"/>
  <c r="DK234" i="1"/>
  <c r="DM176" i="1"/>
  <c r="DM177" i="1" s="1"/>
  <c r="DN173" i="1" s="1"/>
  <c r="DN174" i="1" s="1"/>
  <c r="DM210" i="1"/>
  <c r="DN111" i="1"/>
  <c r="DN243" i="1" s="1"/>
  <c r="DN163" i="1"/>
  <c r="DL223" i="1"/>
  <c r="DL222" i="1"/>
  <c r="DN240" i="1"/>
  <c r="DN242" i="1"/>
  <c r="DN152" i="1"/>
  <c r="DN153" i="1" s="1"/>
  <c r="DO149" i="1" s="1"/>
  <c r="DN138" i="1"/>
  <c r="DN139" i="1"/>
  <c r="DN109" i="1"/>
  <c r="DN127" i="1"/>
  <c r="DN126" i="1"/>
  <c r="DM187" i="1" l="1"/>
  <c r="DM113" i="1"/>
  <c r="DM245" i="1" s="1"/>
  <c r="DM115" i="1"/>
  <c r="DM247" i="1" s="1"/>
  <c r="DM114" i="1"/>
  <c r="DM246" i="1" s="1"/>
  <c r="DM198" i="1"/>
  <c r="DM200" i="1" s="1"/>
  <c r="DM201" i="1" s="1"/>
  <c r="DN197" i="1" s="1"/>
  <c r="DM188" i="1"/>
  <c r="DM189" i="1" s="1"/>
  <c r="DN185" i="1" s="1"/>
  <c r="DK236" i="1"/>
  <c r="DK237" i="1" s="1"/>
  <c r="DL233" i="1" s="1"/>
  <c r="DN175" i="1"/>
  <c r="DN112" i="1"/>
  <c r="DN244" i="1" s="1"/>
  <c r="DN164" i="1"/>
  <c r="DN165" i="1" s="1"/>
  <c r="DO161" i="1" s="1"/>
  <c r="DO162" i="1" s="1"/>
  <c r="DL224" i="1"/>
  <c r="DL225" i="1" s="1"/>
  <c r="DM221" i="1" s="1"/>
  <c r="DM223" i="1" s="1"/>
  <c r="DO151" i="1"/>
  <c r="DO150" i="1"/>
  <c r="DN241" i="1"/>
  <c r="DN140" i="1"/>
  <c r="DN141" i="1" s="1"/>
  <c r="DO137" i="1" s="1"/>
  <c r="DO139" i="1" s="1"/>
  <c r="DN128" i="1"/>
  <c r="DN129" i="1" s="1"/>
  <c r="DO125" i="1" s="1"/>
  <c r="DO108" i="1" s="1"/>
  <c r="DM212" i="1" l="1"/>
  <c r="DM213" i="1" s="1"/>
  <c r="DN209" i="1" s="1"/>
  <c r="DN115" i="1" s="1"/>
  <c r="DN247" i="1" s="1"/>
  <c r="DN198" i="1"/>
  <c r="DN199" i="1"/>
  <c r="DN114" i="1"/>
  <c r="DN246" i="1" s="1"/>
  <c r="DN113" i="1"/>
  <c r="DN245" i="1" s="1"/>
  <c r="DL234" i="1"/>
  <c r="DL117" i="1"/>
  <c r="DL249" i="1" s="1"/>
  <c r="DL235" i="1"/>
  <c r="DN186" i="1"/>
  <c r="DN187" i="1"/>
  <c r="DN200" i="1"/>
  <c r="DN201" i="1" s="1"/>
  <c r="DO197" i="1" s="1"/>
  <c r="DO199" i="1" s="1"/>
  <c r="DN176" i="1"/>
  <c r="DN177" i="1" s="1"/>
  <c r="DO173" i="1" s="1"/>
  <c r="DO175" i="1" s="1"/>
  <c r="DO163" i="1"/>
  <c r="DO111" i="1"/>
  <c r="DO243" i="1" s="1"/>
  <c r="DM116" i="1"/>
  <c r="DM248" i="1" s="1"/>
  <c r="DM222" i="1"/>
  <c r="DO110" i="1"/>
  <c r="DO152" i="1" s="1"/>
  <c r="DO153" i="1" s="1"/>
  <c r="DP149" i="1" s="1"/>
  <c r="DO138" i="1"/>
  <c r="DO240" i="1"/>
  <c r="DO109" i="1"/>
  <c r="DO127" i="1"/>
  <c r="DO126" i="1"/>
  <c r="DN210" i="1" l="1"/>
  <c r="DN211" i="1"/>
  <c r="DN188" i="1"/>
  <c r="DN189" i="1" s="1"/>
  <c r="DO185" i="1" s="1"/>
  <c r="DO187" i="1" s="1"/>
  <c r="DO164" i="1"/>
  <c r="DO165" i="1" s="1"/>
  <c r="DP161" i="1" s="1"/>
  <c r="DP163" i="1" s="1"/>
  <c r="DO198" i="1"/>
  <c r="DL236" i="1"/>
  <c r="DL237" i="1" s="1"/>
  <c r="DM233" i="1" s="1"/>
  <c r="DO174" i="1"/>
  <c r="DO112" i="1"/>
  <c r="DO244" i="1" s="1"/>
  <c r="DM224" i="1"/>
  <c r="DM225" i="1" s="1"/>
  <c r="DN221" i="1" s="1"/>
  <c r="DN223" i="1" s="1"/>
  <c r="DO242" i="1"/>
  <c r="DO241" i="1"/>
  <c r="DP151" i="1"/>
  <c r="DP150" i="1"/>
  <c r="DO140" i="1"/>
  <c r="DO141" i="1" s="1"/>
  <c r="DP137" i="1" s="1"/>
  <c r="DP110" i="1" s="1"/>
  <c r="DO128" i="1"/>
  <c r="DO129" i="1" s="1"/>
  <c r="DP125" i="1" s="1"/>
  <c r="DP127" i="1" s="1"/>
  <c r="DO113" i="1" l="1"/>
  <c r="DO245" i="1" s="1"/>
  <c r="DP162" i="1"/>
  <c r="DO114" i="1"/>
  <c r="DO200" i="1" s="1"/>
  <c r="DO201" i="1" s="1"/>
  <c r="DP197" i="1" s="1"/>
  <c r="DP199" i="1" s="1"/>
  <c r="DO186" i="1"/>
  <c r="DO188" i="1" s="1"/>
  <c r="DO189" i="1" s="1"/>
  <c r="DP185" i="1" s="1"/>
  <c r="DP186" i="1" s="1"/>
  <c r="DN212" i="1"/>
  <c r="DN213" i="1" s="1"/>
  <c r="DO209" i="1" s="1"/>
  <c r="DP111" i="1"/>
  <c r="DP243" i="1" s="1"/>
  <c r="DM235" i="1"/>
  <c r="DM117" i="1"/>
  <c r="DM249" i="1" s="1"/>
  <c r="DM234" i="1"/>
  <c r="DM236" i="1" s="1"/>
  <c r="DM237" i="1" s="1"/>
  <c r="DN233" i="1" s="1"/>
  <c r="DN235" i="1" s="1"/>
  <c r="DO246" i="1"/>
  <c r="DO176" i="1"/>
  <c r="DO177" i="1" s="1"/>
  <c r="DP173" i="1" s="1"/>
  <c r="DN222" i="1"/>
  <c r="DN116" i="1"/>
  <c r="DN248" i="1" s="1"/>
  <c r="DP242" i="1"/>
  <c r="DP152" i="1"/>
  <c r="DP153" i="1" s="1"/>
  <c r="DQ149" i="1" s="1"/>
  <c r="DP109" i="1"/>
  <c r="DP126" i="1"/>
  <c r="DP138" i="1"/>
  <c r="DP139" i="1"/>
  <c r="DP108" i="1"/>
  <c r="DP198" i="1" l="1"/>
  <c r="DO211" i="1"/>
  <c r="DO210" i="1"/>
  <c r="DO115" i="1"/>
  <c r="DO247" i="1" s="1"/>
  <c r="DP113" i="1"/>
  <c r="DP245" i="1" s="1"/>
  <c r="DP114" i="1"/>
  <c r="DP200" i="1" s="1"/>
  <c r="DP201" i="1" s="1"/>
  <c r="DQ197" i="1" s="1"/>
  <c r="DP187" i="1"/>
  <c r="DP164" i="1"/>
  <c r="DP165" i="1" s="1"/>
  <c r="DQ161" i="1" s="1"/>
  <c r="DQ163" i="1" s="1"/>
  <c r="DN117" i="1"/>
  <c r="DN249" i="1" s="1"/>
  <c r="DP175" i="1"/>
  <c r="DN234" i="1"/>
  <c r="DN236" i="1" s="1"/>
  <c r="DN237" i="1" s="1"/>
  <c r="DO233" i="1" s="1"/>
  <c r="DO235" i="1" s="1"/>
  <c r="DP112" i="1"/>
  <c r="DP244" i="1" s="1"/>
  <c r="DP174" i="1"/>
  <c r="DN224" i="1"/>
  <c r="DN225" i="1" s="1"/>
  <c r="DO221" i="1" s="1"/>
  <c r="DO116" i="1" s="1"/>
  <c r="DO248" i="1" s="1"/>
  <c r="DQ111" i="1"/>
  <c r="DQ243" i="1" s="1"/>
  <c r="DQ162" i="1"/>
  <c r="DP128" i="1"/>
  <c r="DP129" i="1" s="1"/>
  <c r="DQ125" i="1" s="1"/>
  <c r="DQ108" i="1" s="1"/>
  <c r="DQ240" i="1" s="1"/>
  <c r="DQ151" i="1"/>
  <c r="DQ150" i="1"/>
  <c r="DP241" i="1"/>
  <c r="DP140" i="1"/>
  <c r="DP141" i="1" s="1"/>
  <c r="DQ137" i="1" s="1"/>
  <c r="DQ110" i="1" s="1"/>
  <c r="DP240" i="1"/>
  <c r="DP188" i="1" l="1"/>
  <c r="DP189" i="1" s="1"/>
  <c r="DQ185" i="1" s="1"/>
  <c r="DQ186" i="1" s="1"/>
  <c r="DP246" i="1"/>
  <c r="DO212" i="1"/>
  <c r="DO213" i="1" s="1"/>
  <c r="DP209" i="1" s="1"/>
  <c r="DP176" i="1"/>
  <c r="DP177" i="1" s="1"/>
  <c r="DQ173" i="1" s="1"/>
  <c r="DQ112" i="1" s="1"/>
  <c r="DQ244" i="1" s="1"/>
  <c r="DO234" i="1"/>
  <c r="DQ187" i="1"/>
  <c r="DQ164" i="1"/>
  <c r="DQ165" i="1" s="1"/>
  <c r="DR161" i="1" s="1"/>
  <c r="DR163" i="1" s="1"/>
  <c r="DO117" i="1"/>
  <c r="DO223" i="1"/>
  <c r="DO222" i="1"/>
  <c r="DO224" i="1" s="1"/>
  <c r="DO225" i="1" s="1"/>
  <c r="DP221" i="1" s="1"/>
  <c r="DQ126" i="1"/>
  <c r="DQ127" i="1"/>
  <c r="DQ242" i="1"/>
  <c r="DQ109" i="1"/>
  <c r="DQ138" i="1"/>
  <c r="DQ139" i="1"/>
  <c r="DQ152" i="1"/>
  <c r="DQ153" i="1" s="1"/>
  <c r="DR149" i="1" s="1"/>
  <c r="DQ199" i="1"/>
  <c r="DQ198" i="1"/>
  <c r="DQ114" i="1"/>
  <c r="DQ113" i="1" l="1"/>
  <c r="DQ174" i="1"/>
  <c r="DQ175" i="1"/>
  <c r="DP211" i="1"/>
  <c r="DP210" i="1"/>
  <c r="DP115" i="1"/>
  <c r="DP247" i="1" s="1"/>
  <c r="DR111" i="1"/>
  <c r="DR243" i="1" s="1"/>
  <c r="DR162" i="1"/>
  <c r="DO236" i="1"/>
  <c r="DO237" i="1" s="1"/>
  <c r="DP233" i="1" s="1"/>
  <c r="DP235" i="1" s="1"/>
  <c r="DQ176" i="1"/>
  <c r="DQ177" i="1" s="1"/>
  <c r="DR173" i="1" s="1"/>
  <c r="DR174" i="1" s="1"/>
  <c r="DO249" i="1"/>
  <c r="DQ128" i="1"/>
  <c r="DQ129" i="1" s="1"/>
  <c r="DR125" i="1" s="1"/>
  <c r="DR108" i="1" s="1"/>
  <c r="DR240" i="1" s="1"/>
  <c r="DQ245" i="1"/>
  <c r="DQ188" i="1"/>
  <c r="DQ189" i="1" s="1"/>
  <c r="DR185" i="1" s="1"/>
  <c r="DP222" i="1"/>
  <c r="DP116" i="1"/>
  <c r="DP248" i="1" s="1"/>
  <c r="DP223" i="1"/>
  <c r="DR150" i="1"/>
  <c r="DR151" i="1"/>
  <c r="DQ241" i="1"/>
  <c r="DQ140" i="1"/>
  <c r="DQ141" i="1" s="1"/>
  <c r="DR137" i="1" s="1"/>
  <c r="DQ246" i="1"/>
  <c r="DQ200" i="1"/>
  <c r="DQ201" i="1" s="1"/>
  <c r="DR197" i="1" s="1"/>
  <c r="DP212" i="1" l="1"/>
  <c r="DP213" i="1" s="1"/>
  <c r="DQ209" i="1" s="1"/>
  <c r="DP234" i="1"/>
  <c r="DP117" i="1"/>
  <c r="DP249" i="1" s="1"/>
  <c r="DQ210" i="1"/>
  <c r="DQ211" i="1"/>
  <c r="DQ115" i="1"/>
  <c r="DQ247" i="1" s="1"/>
  <c r="DR164" i="1"/>
  <c r="DR165" i="1" s="1"/>
  <c r="DS161" i="1" s="1"/>
  <c r="DS163" i="1" s="1"/>
  <c r="C163" i="1" s="1"/>
  <c r="DR175" i="1"/>
  <c r="DR113" i="1"/>
  <c r="DR245" i="1" s="1"/>
  <c r="DR112" i="1"/>
  <c r="DR244" i="1" s="1"/>
  <c r="DR126" i="1"/>
  <c r="DR127" i="1"/>
  <c r="DP224" i="1"/>
  <c r="DP225" i="1" s="1"/>
  <c r="DQ221" i="1" s="1"/>
  <c r="DR187" i="1"/>
  <c r="DR186" i="1"/>
  <c r="DR139" i="1"/>
  <c r="DR138" i="1"/>
  <c r="DR109" i="1"/>
  <c r="DR110" i="1"/>
  <c r="DR152" i="1" s="1"/>
  <c r="DR153" i="1" s="1"/>
  <c r="DS149" i="1" s="1"/>
  <c r="DS151" i="1" s="1"/>
  <c r="C151" i="1" s="1"/>
  <c r="DR199" i="1"/>
  <c r="DR198" i="1"/>
  <c r="DR114" i="1"/>
  <c r="DS162" i="1"/>
  <c r="C162" i="1" s="1"/>
  <c r="DP236" i="1" l="1"/>
  <c r="DP237" i="1" s="1"/>
  <c r="DQ233" i="1" s="1"/>
  <c r="DQ235" i="1" s="1"/>
  <c r="DQ212" i="1"/>
  <c r="DQ213" i="1" s="1"/>
  <c r="DR209" i="1" s="1"/>
  <c r="DR211" i="1" s="1"/>
  <c r="DR128" i="1"/>
  <c r="DR129" i="1" s="1"/>
  <c r="DS125" i="1" s="1"/>
  <c r="DS108" i="1" s="1"/>
  <c r="DS240" i="1" s="1"/>
  <c r="C240" i="1" s="1"/>
  <c r="L5" i="1" s="1"/>
  <c r="M5" i="1" s="1"/>
  <c r="DR115" i="1"/>
  <c r="DR247" i="1" s="1"/>
  <c r="DR210" i="1"/>
  <c r="DR212" i="1" s="1"/>
  <c r="DR176" i="1"/>
  <c r="DR177" i="1" s="1"/>
  <c r="DS173" i="1" s="1"/>
  <c r="DS174" i="1" s="1"/>
  <c r="C174" i="1" s="1"/>
  <c r="DQ234" i="1"/>
  <c r="DR188" i="1"/>
  <c r="DR189" i="1" s="1"/>
  <c r="DS185" i="1" s="1"/>
  <c r="DS187" i="1" s="1"/>
  <c r="C187" i="1" s="1"/>
  <c r="DS111" i="1"/>
  <c r="DS243" i="1" s="1"/>
  <c r="C243" i="1" s="1"/>
  <c r="L8" i="1" s="1"/>
  <c r="M8" i="1" s="1"/>
  <c r="DR242" i="1"/>
  <c r="DR241" i="1"/>
  <c r="DS150" i="1"/>
  <c r="C150" i="1" s="1"/>
  <c r="K7" i="1" s="1"/>
  <c r="DR246" i="1"/>
  <c r="DR140" i="1"/>
  <c r="DR141" i="1" s="1"/>
  <c r="DS137" i="1" s="1"/>
  <c r="K8" i="1"/>
  <c r="DR200" i="1"/>
  <c r="DR201" i="1" s="1"/>
  <c r="DS197" i="1" s="1"/>
  <c r="DQ223" i="1"/>
  <c r="DQ117" i="1"/>
  <c r="DQ222" i="1"/>
  <c r="DQ116" i="1"/>
  <c r="L25" i="1" l="1"/>
  <c r="DS126" i="1"/>
  <c r="C126" i="1" s="1"/>
  <c r="DS127" i="1"/>
  <c r="C127" i="1" s="1"/>
  <c r="K5" i="1" s="1"/>
  <c r="DS175" i="1"/>
  <c r="C175" i="1" s="1"/>
  <c r="K9" i="1" s="1"/>
  <c r="DS113" i="1"/>
  <c r="DS245" i="1" s="1"/>
  <c r="C245" i="1" s="1"/>
  <c r="L10" i="1" s="1"/>
  <c r="M10" i="1" s="1"/>
  <c r="DS112" i="1"/>
  <c r="DS186" i="1"/>
  <c r="DS164" i="1"/>
  <c r="DS165" i="1" s="1"/>
  <c r="DT161" i="1" s="1"/>
  <c r="DT162" i="1" s="1"/>
  <c r="L28" i="1"/>
  <c r="DQ249" i="1"/>
  <c r="DQ224" i="1"/>
  <c r="DQ225" i="1" s="1"/>
  <c r="DR221" i="1" s="1"/>
  <c r="DQ248" i="1"/>
  <c r="DS110" i="1"/>
  <c r="DS138" i="1"/>
  <c r="C138" i="1" s="1"/>
  <c r="DS139" i="1"/>
  <c r="C139" i="1" s="1"/>
  <c r="DS109" i="1"/>
  <c r="DS198" i="1"/>
  <c r="DS199" i="1"/>
  <c r="DS114" i="1"/>
  <c r="DS246" i="1" s="1"/>
  <c r="C246" i="1" s="1"/>
  <c r="L11" i="1" s="1"/>
  <c r="M11" i="1" s="1"/>
  <c r="DQ236" i="1"/>
  <c r="DQ237" i="1" s="1"/>
  <c r="DR233" i="1" s="1"/>
  <c r="DR213" i="1"/>
  <c r="DS209" i="1" s="1"/>
  <c r="DS115" i="1" s="1"/>
  <c r="DS247" i="1" s="1"/>
  <c r="C247" i="1" s="1"/>
  <c r="L12" i="1" s="1"/>
  <c r="M12" i="1" s="1"/>
  <c r="DS128" i="1" l="1"/>
  <c r="DS129" i="1" s="1"/>
  <c r="DT125" i="1" s="1"/>
  <c r="DT126" i="1" s="1"/>
  <c r="L30" i="1"/>
  <c r="DS176" i="1"/>
  <c r="DS177" i="1" s="1"/>
  <c r="DT173" i="1" s="1"/>
  <c r="DT174" i="1" s="1"/>
  <c r="DS244" i="1"/>
  <c r="C244" i="1" s="1"/>
  <c r="L9" i="1" s="1"/>
  <c r="M9" i="1" s="1"/>
  <c r="L29" i="1"/>
  <c r="DT175" i="1"/>
  <c r="DT163" i="1"/>
  <c r="DT164" i="1" s="1"/>
  <c r="C164" i="1" s="1"/>
  <c r="C186" i="1"/>
  <c r="K10" i="1" s="1"/>
  <c r="DS188" i="1"/>
  <c r="DS189" i="1" s="1"/>
  <c r="DT185" i="1" s="1"/>
  <c r="DT127" i="1"/>
  <c r="DT128" i="1" s="1"/>
  <c r="C128" i="1" s="1"/>
  <c r="DS140" i="1"/>
  <c r="DS141" i="1" s="1"/>
  <c r="DT137" i="1" s="1"/>
  <c r="DT139" i="1" s="1"/>
  <c r="DS242" i="1"/>
  <c r="C242" i="1" s="1"/>
  <c r="L7" i="1" s="1"/>
  <c r="M7" i="1" s="1"/>
  <c r="L27" i="1"/>
  <c r="DS152" i="1"/>
  <c r="DS153" i="1" s="1"/>
  <c r="DT149" i="1" s="1"/>
  <c r="L26" i="1"/>
  <c r="DS241" i="1"/>
  <c r="C241" i="1" s="1"/>
  <c r="L6" i="1" s="1"/>
  <c r="M6" i="1" s="1"/>
  <c r="K6" i="1"/>
  <c r="L32" i="1"/>
  <c r="DR223" i="1"/>
  <c r="DR117" i="1"/>
  <c r="DR222" i="1"/>
  <c r="DR116" i="1"/>
  <c r="L31" i="1"/>
  <c r="DS200" i="1"/>
  <c r="DS210" i="1"/>
  <c r="C210" i="1" s="1"/>
  <c r="DS211" i="1"/>
  <c r="C211" i="1" s="1"/>
  <c r="DR234" i="1"/>
  <c r="DR235" i="1"/>
  <c r="C199" i="1"/>
  <c r="C198" i="1"/>
  <c r="DT112" i="1" l="1"/>
  <c r="DT176" i="1" s="1"/>
  <c r="DT187" i="1"/>
  <c r="DT186" i="1"/>
  <c r="DT113" i="1"/>
  <c r="DR224" i="1"/>
  <c r="DR225" i="1" s="1"/>
  <c r="DS221" i="1" s="1"/>
  <c r="DT138" i="1"/>
  <c r="DT140" i="1" s="1"/>
  <c r="C140" i="1" s="1"/>
  <c r="C253" i="1" s="1"/>
  <c r="K11" i="1"/>
  <c r="DR248" i="1"/>
  <c r="DR249" i="1"/>
  <c r="DT150" i="1"/>
  <c r="DT151" i="1"/>
  <c r="DS212" i="1"/>
  <c r="DS213" i="1" s="1"/>
  <c r="DT209" i="1" s="1"/>
  <c r="DS201" i="1"/>
  <c r="DT197" i="1" s="1"/>
  <c r="DR236" i="1"/>
  <c r="DR237" i="1" s="1"/>
  <c r="DS233" i="1" s="1"/>
  <c r="K12" i="1"/>
  <c r="DT165" i="1"/>
  <c r="J5" i="1"/>
  <c r="C252" i="1"/>
  <c r="J8" i="1"/>
  <c r="C255" i="1"/>
  <c r="DT129" i="1"/>
  <c r="C176" i="1" l="1"/>
  <c r="DT177" i="1"/>
  <c r="DT188" i="1"/>
  <c r="DT189" i="1" s="1"/>
  <c r="C188" i="1"/>
  <c r="J10" i="1" s="1"/>
  <c r="J6" i="1"/>
  <c r="DT141" i="1"/>
  <c r="DT152" i="1"/>
  <c r="C152" i="1" s="1"/>
  <c r="DT210" i="1"/>
  <c r="DT211" i="1"/>
  <c r="DT116" i="1"/>
  <c r="DT198" i="1"/>
  <c r="DT199" i="1"/>
  <c r="DT115" i="1"/>
  <c r="DS234" i="1"/>
  <c r="C234" i="1" s="1"/>
  <c r="DS235" i="1"/>
  <c r="C235" i="1" s="1"/>
  <c r="DS117" i="1"/>
  <c r="DS223" i="1"/>
  <c r="DS222" i="1"/>
  <c r="DS116" i="1"/>
  <c r="DS248" i="1" s="1"/>
  <c r="C248" i="1" s="1"/>
  <c r="L13" i="1" s="1"/>
  <c r="M13" i="1" s="1"/>
  <c r="C256" i="1" l="1"/>
  <c r="J9" i="1"/>
  <c r="C257" i="1"/>
  <c r="K14" i="1"/>
  <c r="DS224" i="1"/>
  <c r="DS225" i="1" s="1"/>
  <c r="DT221" i="1" s="1"/>
  <c r="DT153" i="1"/>
  <c r="DS236" i="1"/>
  <c r="DS237" i="1" s="1"/>
  <c r="DT233" i="1" s="1"/>
  <c r="DT235" i="1" s="1"/>
  <c r="DS249" i="1"/>
  <c r="C249" i="1" s="1"/>
  <c r="L14" i="1" s="1"/>
  <c r="M14" i="1" s="1"/>
  <c r="J7" i="1"/>
  <c r="C254" i="1"/>
  <c r="L33" i="1"/>
  <c r="DT212" i="1"/>
  <c r="C222" i="1"/>
  <c r="L45" i="1"/>
  <c r="C223" i="1"/>
  <c r="I15" i="1" s="1"/>
  <c r="L46" i="1"/>
  <c r="L97" i="1" s="1"/>
  <c r="L34" i="1"/>
  <c r="DT200" i="1"/>
  <c r="DT234" i="1" l="1"/>
  <c r="DT236" i="1" s="1"/>
  <c r="C236" i="1" s="1"/>
  <c r="J14" i="1" s="1"/>
  <c r="L47" i="1"/>
  <c r="K13" i="1"/>
  <c r="K15" i="1" s="1"/>
  <c r="C52" i="1" s="1"/>
  <c r="C200" i="1"/>
  <c r="DT201" i="1"/>
  <c r="C50" i="1"/>
  <c r="L100" i="1"/>
  <c r="C212" i="1"/>
  <c r="DT213" i="1"/>
  <c r="DT223" i="1"/>
  <c r="DT222" i="1"/>
  <c r="DT237" i="1" l="1"/>
  <c r="J11" i="1"/>
  <c r="C258" i="1"/>
  <c r="C51" i="1"/>
  <c r="C261" i="1"/>
  <c r="DT224" i="1"/>
  <c r="C224" i="1" s="1"/>
  <c r="J13" i="1" s="1"/>
  <c r="J12" i="1"/>
  <c r="C259" i="1"/>
  <c r="DT225" i="1" l="1"/>
  <c r="C260" i="1"/>
  <c r="C262" i="1" s="1"/>
  <c r="C263" i="1" s="1"/>
  <c r="C55" i="1" s="1"/>
  <c r="E263" i="1" l="1"/>
  <c r="C56" i="1" s="1"/>
  <c r="J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Glenis server</author>
  </authors>
  <commentList>
    <comment ref="C2" authorId="0" shapeId="0" xr:uid="{615C795A-690B-4437-8C13-EE04563699BF}">
      <text>
        <r>
          <rPr>
            <sz val="9"/>
            <color indexed="81"/>
            <rFont val="Tahoma"/>
            <family val="2"/>
          </rPr>
          <t xml:space="preserve">This Workbook demonstrates the effect of making </t>
        </r>
        <r>
          <rPr>
            <b/>
            <sz val="9"/>
            <color indexed="81"/>
            <rFont val="Tahoma"/>
            <family val="2"/>
          </rPr>
          <t>Additional Payments</t>
        </r>
        <r>
          <rPr>
            <sz val="9"/>
            <color indexed="81"/>
            <rFont val="Tahoma"/>
            <family val="2"/>
          </rPr>
          <t xml:space="preserve"> to your loans to reduce the</t>
        </r>
        <r>
          <rPr>
            <b/>
            <sz val="9"/>
            <color indexed="81"/>
            <rFont val="Tahoma"/>
            <family val="2"/>
          </rPr>
          <t xml:space="preserve"> Interest Costs </t>
        </r>
        <r>
          <rPr>
            <sz val="9"/>
            <color indexed="81"/>
            <rFont val="Tahoma"/>
            <family val="2"/>
          </rPr>
          <t xml:space="preserve">and </t>
        </r>
        <r>
          <rPr>
            <b/>
            <sz val="9"/>
            <color indexed="81"/>
            <rFont val="Tahoma"/>
            <family val="2"/>
          </rPr>
          <t>Loan Fees</t>
        </r>
        <r>
          <rPr>
            <sz val="9"/>
            <color indexed="81"/>
            <rFont val="Tahoma"/>
            <family val="2"/>
          </rPr>
          <t xml:space="preserve"> by shortening the length of the loan.
Short Term Debt is defined as loans up to 10-years.  If the time to repay your loan, before additional payments is more than 10-years, you should use the Workbook for Long Term Debt (Max of 30-years).
</t>
        </r>
        <r>
          <rPr>
            <u/>
            <sz val="9"/>
            <color indexed="81"/>
            <rFont val="Tahoma"/>
            <family val="2"/>
          </rPr>
          <t xml:space="preserve">It is important to list your loans in the order you wish to pay down the debt. </t>
        </r>
        <r>
          <rPr>
            <sz val="9"/>
            <color indexed="81"/>
            <rFont val="Tahoma"/>
            <family val="2"/>
          </rPr>
          <t xml:space="preserve"> This order may be based on the paying the highest interest rate first or the shortest loan first, or a combination of both.</t>
        </r>
        <r>
          <rPr>
            <sz val="9"/>
            <color indexed="10"/>
            <rFont val="Tahoma"/>
            <family val="2"/>
          </rPr>
          <t xml:space="preserve"> NEVER Cut &amp; Pastes in any Spreadsheet</t>
        </r>
        <r>
          <rPr>
            <sz val="9"/>
            <color indexed="81"/>
            <rFont val="Tahoma"/>
            <family val="2"/>
          </rPr>
          <t xml:space="preserve">.
You can sort the Loan order on the TAB </t>
        </r>
        <r>
          <rPr>
            <b/>
            <sz val="9"/>
            <color indexed="81"/>
            <rFont val="Tahoma"/>
            <family val="2"/>
          </rPr>
          <t>Sort Loans</t>
        </r>
        <r>
          <rPr>
            <sz val="9"/>
            <color indexed="81"/>
            <rFont val="Tahoma"/>
            <family val="2"/>
          </rPr>
          <t xml:space="preserve">.  (Do not sort loans on the TAB Loan Schedule), however, you can simply type the entries into the data inputs or Copy/Paste from the Sort Loans TAB.
When the first Loan is repaid, the </t>
        </r>
        <r>
          <rPr>
            <b/>
            <sz val="9"/>
            <color indexed="81"/>
            <rFont val="Tahoma"/>
            <family val="2"/>
          </rPr>
          <t xml:space="preserve">Additional Payments </t>
        </r>
        <r>
          <rPr>
            <sz val="9"/>
            <color indexed="81"/>
            <rFont val="Tahoma"/>
            <family val="2"/>
          </rPr>
          <t xml:space="preserve">used to pay down the debt faster, will be added to the next Loan.  
All the </t>
        </r>
        <r>
          <rPr>
            <b/>
            <sz val="9"/>
            <color indexed="81"/>
            <rFont val="Tahoma"/>
            <family val="2"/>
          </rPr>
          <t>Additional Payments</t>
        </r>
        <r>
          <rPr>
            <sz val="9"/>
            <color indexed="81"/>
            <rFont val="Tahoma"/>
            <family val="2"/>
          </rPr>
          <t xml:space="preserve"> from previous loans will be added to the next loan with an outstanding balance.
</t>
        </r>
        <r>
          <rPr>
            <b/>
            <sz val="9"/>
            <color indexed="12"/>
            <rFont val="Tahoma"/>
            <family val="2"/>
          </rPr>
          <t xml:space="preserve">Note: </t>
        </r>
        <r>
          <rPr>
            <sz val="9"/>
            <color indexed="81"/>
            <rFont val="Tahoma"/>
            <family val="2"/>
          </rPr>
          <t>This is different to Snowballing Loan Debt where the usual Monthly Payments from repaid loans are also used to pay down debt.</t>
        </r>
      </text>
    </comment>
    <comment ref="B22" authorId="0" shapeId="0" xr:uid="{0E6054EC-008E-4A6C-8E13-7E14A975ECF4}">
      <text>
        <r>
          <rPr>
            <sz val="9"/>
            <color indexed="81"/>
            <rFont val="Tahoma"/>
            <family val="2"/>
          </rPr>
          <t xml:space="preserve">
This Workbook has been designed by </t>
        </r>
        <r>
          <rPr>
            <b/>
            <sz val="9"/>
            <color indexed="81"/>
            <rFont val="Tahoma"/>
            <family val="2"/>
          </rPr>
          <t xml:space="preserve">Glenis Phillips, B Ed SF Fin.
</t>
        </r>
        <r>
          <rPr>
            <sz val="9"/>
            <color indexed="81"/>
            <rFont val="Tahoma"/>
            <family val="2"/>
          </rPr>
          <t xml:space="preserve">If you have been provided with a copy of this Workbook, you are most welcome to use it.
While the Workbook results have been carefully tested, no warranties are given as to the accuracy of the results.
The Results are dependent on Data Inputs you elect to enter.
This Workbook is making projections of future outcomes based on the information you provide.  
</t>
        </r>
        <r>
          <rPr>
            <b/>
            <sz val="12"/>
            <color indexed="10"/>
            <rFont val="Tahoma"/>
            <family val="2"/>
          </rPr>
          <t>The Workbook does not provide Financial Advice.</t>
        </r>
        <r>
          <rPr>
            <sz val="9"/>
            <color indexed="81"/>
            <rFont val="Tahoma"/>
            <family val="2"/>
          </rPr>
          <t xml:space="preserve">
</t>
        </r>
        <r>
          <rPr>
            <b/>
            <u/>
            <sz val="11"/>
            <color indexed="10"/>
            <rFont val="Tahoma"/>
            <family val="2"/>
          </rPr>
          <t>Past Performance is not a reliable indicator of future Investment Returns.
Past Performance is not a reliable indicator of future Interest Rates for Loans.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Phillips-Gmail</author>
  </authors>
  <commentList>
    <comment ref="H2" authorId="0" shapeId="0" xr:uid="{9F08E2D2-B839-44B5-8206-652681ACB699}">
      <text>
        <r>
          <rPr>
            <sz val="9"/>
            <color indexed="81"/>
            <rFont val="Tahoma"/>
            <family val="2"/>
          </rPr>
          <t>Loans can be sort according to the</t>
        </r>
        <r>
          <rPr>
            <u/>
            <sz val="9"/>
            <color indexed="81"/>
            <rFont val="Tahoma"/>
            <family val="2"/>
          </rPr>
          <t xml:space="preserve"> order in which you want loans repaid.  </t>
        </r>
        <r>
          <rPr>
            <sz val="9"/>
            <color indexed="81"/>
            <rFont val="Tahoma"/>
            <family val="2"/>
          </rPr>
          <t xml:space="preserve">
Go the </t>
        </r>
        <r>
          <rPr>
            <b/>
            <sz val="9"/>
            <color indexed="81"/>
            <rFont val="Tahoma"/>
            <family val="2"/>
          </rPr>
          <t xml:space="preserve">Data/Sort </t>
        </r>
        <r>
          <rPr>
            <sz val="9"/>
            <color indexed="81"/>
            <rFont val="Tahoma"/>
            <family val="2"/>
          </rPr>
          <t>and select the o</t>
        </r>
        <r>
          <rPr>
            <u/>
            <sz val="9"/>
            <color indexed="81"/>
            <rFont val="Tahoma"/>
            <family val="2"/>
          </rPr>
          <t xml:space="preserve">ptions you want to sort by.
</t>
        </r>
        <r>
          <rPr>
            <sz val="9"/>
            <color indexed="81"/>
            <rFont val="Tahoma"/>
            <family val="2"/>
          </rPr>
          <t xml:space="preserve">
If you wanted the loans to be reapid with the highests interest rate </t>
        </r>
        <r>
          <rPr>
            <b/>
            <sz val="9"/>
            <color indexed="81"/>
            <rFont val="Tahoma"/>
            <family val="2"/>
          </rPr>
          <t>Sort</t>
        </r>
        <r>
          <rPr>
            <sz val="9"/>
            <color indexed="81"/>
            <rFont val="Tahoma"/>
            <family val="2"/>
          </rPr>
          <t xml:space="preserve"> by </t>
        </r>
        <r>
          <rPr>
            <u/>
            <sz val="9"/>
            <color indexed="81"/>
            <rFont val="Tahoma"/>
            <family val="2"/>
          </rPr>
          <t>Interest Rate</t>
        </r>
        <r>
          <rPr>
            <sz val="9"/>
            <color indexed="81"/>
            <rFont val="Tahoma"/>
            <family val="2"/>
          </rPr>
          <t>.
There may be occasions where you want to</t>
        </r>
        <r>
          <rPr>
            <b/>
            <sz val="9"/>
            <color indexed="81"/>
            <rFont val="Tahoma"/>
            <family val="2"/>
          </rPr>
          <t xml:space="preserve"> Sort </t>
        </r>
        <r>
          <rPr>
            <sz val="9"/>
            <color indexed="81"/>
            <rFont val="Tahoma"/>
            <family val="2"/>
          </rPr>
          <t xml:space="preserve">by two features.  For example, you may want to </t>
        </r>
        <r>
          <rPr>
            <u/>
            <sz val="9"/>
            <color indexed="81"/>
            <rFont val="Tahoma"/>
            <family val="2"/>
          </rPr>
          <t>Sort by Loan Amount and then Interest Rate</t>
        </r>
        <r>
          <rPr>
            <sz val="9"/>
            <color indexed="81"/>
            <rFont val="Tahoma"/>
            <family val="2"/>
          </rPr>
          <t xml:space="preserve">, if you want to repay any small debts first to reduce the cost of monthly fees.
Once you have selected the </t>
        </r>
        <r>
          <rPr>
            <b/>
            <sz val="9"/>
            <color indexed="81"/>
            <rFont val="Tahoma"/>
            <family val="2"/>
          </rPr>
          <t>ORDER</t>
        </r>
        <r>
          <rPr>
            <sz val="9"/>
            <color indexed="81"/>
            <rFont val="Tahoma"/>
            <family val="2"/>
          </rPr>
          <t xml:space="preserve">, simply </t>
        </r>
        <r>
          <rPr>
            <b/>
            <sz val="9"/>
            <color indexed="81"/>
            <rFont val="Tahoma"/>
            <family val="2"/>
          </rPr>
          <t>COPY/PASTE</t>
        </r>
        <r>
          <rPr>
            <sz val="9"/>
            <color indexed="81"/>
            <rFont val="Tahoma"/>
            <family val="2"/>
          </rPr>
          <t xml:space="preserve"> into the identential section on the </t>
        </r>
        <r>
          <rPr>
            <b/>
            <sz val="9"/>
            <color indexed="81"/>
            <rFont val="Tahoma"/>
            <family val="2"/>
          </rPr>
          <t>Loan Schedule Spreadsheet</t>
        </r>
        <r>
          <rPr>
            <sz val="9"/>
            <color indexed="81"/>
            <rFont val="Tahoma"/>
            <family val="2"/>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 Phillips-Gmail</author>
    <author>Glenis server</author>
  </authors>
  <commentList>
    <comment ref="M2" authorId="0" shapeId="0" xr:uid="{044F8430-B702-49A0-B441-3864E1AFF292}">
      <text>
        <r>
          <rPr>
            <sz val="9"/>
            <color indexed="81"/>
            <rFont val="Tahoma"/>
            <family val="2"/>
          </rPr>
          <t>This Excel Workbook is designed to create a Loan Payment Schedule for up to 10-loans which must have a loan length limited to 10 years.  Where the time to repay is more than 120-months, the words "</t>
        </r>
        <r>
          <rPr>
            <b/>
            <sz val="9"/>
            <color indexed="81"/>
            <rFont val="Tahoma"/>
            <family val="2"/>
          </rPr>
          <t>Invalid</t>
        </r>
        <r>
          <rPr>
            <sz val="9"/>
            <color indexed="81"/>
            <rFont val="Tahoma"/>
            <family val="2"/>
          </rPr>
          <t xml:space="preserve">" will be displayed and you should change the data entry or remove.
The </t>
        </r>
        <r>
          <rPr>
            <b/>
            <sz val="9"/>
            <color indexed="81"/>
            <rFont val="Tahoma"/>
            <family val="2"/>
          </rPr>
          <t>DATA ENTRY</t>
        </r>
        <r>
          <rPr>
            <sz val="9"/>
            <color indexed="81"/>
            <rFont val="Tahoma"/>
            <family val="2"/>
          </rPr>
          <t xml:space="preserve"> cells are colored </t>
        </r>
        <r>
          <rPr>
            <b/>
            <sz val="9"/>
            <color indexed="81"/>
            <rFont val="Tahoma"/>
            <family val="2"/>
          </rPr>
          <t>Pale Yellow</t>
        </r>
        <r>
          <rPr>
            <sz val="9"/>
            <color indexed="81"/>
            <rFont val="Tahoma"/>
            <family val="2"/>
          </rPr>
          <t xml:space="preserve">. All other cells are </t>
        </r>
        <r>
          <rPr>
            <b/>
            <sz val="9"/>
            <color indexed="81"/>
            <rFont val="Tahoma"/>
            <family val="2"/>
          </rPr>
          <t>Protected</t>
        </r>
        <r>
          <rPr>
            <sz val="9"/>
            <color indexed="81"/>
            <rFont val="Tahoma"/>
            <family val="2"/>
          </rPr>
          <t xml:space="preserve">, so that you do not accidently overtype a formula.
The area N1 to DT44 has also been left unprotected so you can make notes or calculations in this area.
Loans must be entered in the </t>
        </r>
        <r>
          <rPr>
            <b/>
            <sz val="9"/>
            <color indexed="81"/>
            <rFont val="Tahoma"/>
            <family val="2"/>
          </rPr>
          <t>ORDER</t>
        </r>
        <r>
          <rPr>
            <sz val="9"/>
            <color indexed="81"/>
            <rFont val="Tahoma"/>
            <family val="2"/>
          </rPr>
          <t xml:space="preserve"> in which you wish to apply all the additional payments.  By paying down the loans with the highest debt first, you will reduce the Interest Costs.  However, there may be reasons you want to repay in a different order.  For example you  may want to repay all small debts first to reduct the number of loans and loan costs.
The Program assumes you will apply all the nominated Additional Loan Payments until the loan is repaid and then the Additonal Loan Paymments will be used to repay the next loan.
</t>
        </r>
        <r>
          <rPr>
            <b/>
            <u/>
            <sz val="9"/>
            <color indexed="81"/>
            <rFont val="Tahoma"/>
            <family val="2"/>
          </rPr>
          <t>Additional Monthly Loan Payments</t>
        </r>
        <r>
          <rPr>
            <sz val="9"/>
            <color indexed="81"/>
            <rFont val="Tahoma"/>
            <family val="2"/>
          </rPr>
          <t xml:space="preserve">
For each of the 10-years, you can nominate the value of your </t>
        </r>
        <r>
          <rPr>
            <b/>
            <sz val="9"/>
            <color indexed="81"/>
            <rFont val="Tahoma"/>
            <family val="2"/>
          </rPr>
          <t>Additional Monthly Payments.  Row 17</t>
        </r>
        <r>
          <rPr>
            <sz val="9"/>
            <color indexed="81"/>
            <rFont val="Tahoma"/>
            <family val="2"/>
          </rPr>
          <t xml:space="preserve"> has been designed show each year is equal the the previous, but you can over write the entry and the new entry will autofill to the end.  You can re-set the entry when required.
For each loan, the </t>
        </r>
        <r>
          <rPr>
            <b/>
            <sz val="9"/>
            <color indexed="81"/>
            <rFont val="Tahoma"/>
            <family val="2"/>
          </rPr>
          <t>Average Monthly Payments</t>
        </r>
        <r>
          <rPr>
            <sz val="9"/>
            <color indexed="81"/>
            <rFont val="Tahoma"/>
            <family val="2"/>
          </rPr>
          <t xml:space="preserve"> has been calculated for each loan.  This imformation will assist you when entering Additional Loan Payment information when using the software, where only Annual Calculations are made.  
Note the results in the software may vary slightly to this spreadsheet.
</t>
        </r>
        <r>
          <rPr>
            <b/>
            <u/>
            <sz val="9"/>
            <color indexed="81"/>
            <rFont val="Tahoma"/>
            <family val="2"/>
          </rPr>
          <t xml:space="preserve">Year by Year Calculations for Combined Loans
</t>
        </r>
        <r>
          <rPr>
            <sz val="9"/>
            <color indexed="81"/>
            <rFont val="Tahoma"/>
            <family val="2"/>
          </rPr>
          <t xml:space="preserve">This table combines the Monthly results of all loans  for each year.  Graphs are displayed using this data.
</t>
        </r>
        <r>
          <rPr>
            <b/>
            <u/>
            <sz val="9"/>
            <color indexed="81"/>
            <rFont val="Tahoma"/>
            <family val="2"/>
          </rPr>
          <t xml:space="preserve">Display of Zero Values
</t>
        </r>
        <r>
          <rPr>
            <sz val="9"/>
            <color indexed="81"/>
            <rFont val="Tahoma"/>
            <family val="2"/>
          </rPr>
          <t xml:space="preserve">
The option is display </t>
        </r>
        <r>
          <rPr>
            <b/>
            <sz val="9"/>
            <color indexed="81"/>
            <rFont val="Tahoma"/>
            <family val="2"/>
          </rPr>
          <t>Zero Values</t>
        </r>
        <r>
          <rPr>
            <sz val="9"/>
            <color indexed="81"/>
            <rFont val="Tahoma"/>
            <family val="2"/>
          </rPr>
          <t xml:space="preserve"> as </t>
        </r>
        <r>
          <rPr>
            <b/>
            <sz val="9"/>
            <color indexed="81"/>
            <rFont val="Tahoma"/>
            <family val="2"/>
          </rPr>
          <t>BLANK</t>
        </r>
        <r>
          <rPr>
            <sz val="9"/>
            <color indexed="81"/>
            <rFont val="Tahoma"/>
            <family val="2"/>
          </rPr>
          <t xml:space="preserve"> has been selected.  This may be changed:
File/Options/Advanced/DisplayOoptions for Worksheet.
</t>
        </r>
      </text>
    </comment>
    <comment ref="M4" authorId="1" shapeId="0" xr:uid="{59DD82BD-9280-4B94-A8FB-FAEFE6674894}">
      <text>
        <r>
          <rPr>
            <sz val="9"/>
            <color indexed="81"/>
            <rFont val="Tahoma"/>
            <family val="2"/>
          </rPr>
          <t>When transferring the</t>
        </r>
        <r>
          <rPr>
            <b/>
            <sz val="9"/>
            <color indexed="81"/>
            <rFont val="Tahoma"/>
            <family val="2"/>
          </rPr>
          <t xml:space="preserve"> </t>
        </r>
        <r>
          <rPr>
            <sz val="9"/>
            <color indexed="81"/>
            <rFont val="Tahoma"/>
            <family val="2"/>
          </rPr>
          <t>information to the Program, commencements of loan payments are listed in whole years.  There you will need to decide which year to commence you payments.  
The results have Rounded UP, the values to the next Year.</t>
        </r>
      </text>
    </comment>
    <comment ref="H15" authorId="1" shapeId="0" xr:uid="{ED65677A-C5A7-4F1E-A628-11A7DB73CC9E}">
      <text>
        <r>
          <rPr>
            <b/>
            <sz val="9"/>
            <color indexed="81"/>
            <rFont val="Tahoma"/>
            <family val="2"/>
          </rPr>
          <t>Time to repay Last Loan</t>
        </r>
      </text>
    </comment>
    <comment ref="J15" authorId="1" shapeId="0" xr:uid="{2F71805E-2A24-4BE2-A270-1B9B7CDBB42C}">
      <text>
        <r>
          <rPr>
            <b/>
            <sz val="9"/>
            <color indexed="81"/>
            <rFont val="Tahoma"/>
            <family val="2"/>
          </rPr>
          <t>The longest Loan will be reduced by this number of months.</t>
        </r>
      </text>
    </comment>
    <comment ref="B19" authorId="1" shapeId="0" xr:uid="{3D6CE97B-9491-4ACA-A3CE-5836922A67D5}">
      <text>
        <r>
          <rPr>
            <b/>
            <sz val="9"/>
            <color indexed="81"/>
            <rFont val="Tahoma"/>
            <family val="2"/>
          </rPr>
          <t>Additional Payments</t>
        </r>
        <r>
          <rPr>
            <sz val="9"/>
            <color indexed="81"/>
            <rFont val="Tahoma"/>
            <family val="2"/>
          </rPr>
          <t xml:space="preserve"> will be increased by the Rate of Inflation.
If you </t>
        </r>
        <r>
          <rPr>
            <b/>
            <sz val="9"/>
            <color indexed="10"/>
            <rFont val="Tahoma"/>
            <family val="2"/>
          </rPr>
          <t>DO NOT</t>
        </r>
        <r>
          <rPr>
            <sz val="9"/>
            <color indexed="81"/>
            <rFont val="Tahoma"/>
            <family val="2"/>
          </rPr>
          <t xml:space="preserve"> wish to increase the Annual Additional Payments by the Inflation Rate, enter an </t>
        </r>
        <r>
          <rPr>
            <b/>
            <sz val="9"/>
            <color indexed="10"/>
            <rFont val="Tahoma"/>
            <family val="2"/>
          </rPr>
          <t>Inflation Rate of 0%.</t>
        </r>
      </text>
    </comment>
    <comment ref="B23" authorId="1" shapeId="0" xr:uid="{7F5B9498-33BE-4AAE-B07C-087CC920097F}">
      <text>
        <r>
          <rPr>
            <sz val="9"/>
            <color indexed="81"/>
            <rFont val="Tahoma"/>
            <family val="2"/>
          </rPr>
          <t xml:space="preserve">Where Additional Payments are allocated for part of the year, the value is divided by 12.
This value should be used in the software.  There will be a slight variation to the results in the software and the results in this Spreadsheet.
</t>
        </r>
        <r>
          <rPr>
            <b/>
            <sz val="9"/>
            <color indexed="81"/>
            <rFont val="Tahoma"/>
            <family val="2"/>
          </rPr>
          <t xml:space="preserve">Note: </t>
        </r>
        <r>
          <rPr>
            <sz val="9"/>
            <color indexed="81"/>
            <rFont val="Tahoma"/>
            <family val="2"/>
          </rPr>
          <t xml:space="preserve">In </t>
        </r>
        <r>
          <rPr>
            <b/>
            <sz val="9"/>
            <color indexed="81"/>
            <rFont val="Tahoma"/>
            <family val="2"/>
          </rPr>
          <t>Credit Card Accounts</t>
        </r>
        <r>
          <rPr>
            <sz val="9"/>
            <color indexed="81"/>
            <rFont val="Tahoma"/>
            <family val="2"/>
          </rPr>
          <t xml:space="preserve">, payments are made on a monthly basis and the </t>
        </r>
        <r>
          <rPr>
            <b/>
            <sz val="9"/>
            <color indexed="81"/>
            <rFont val="Tahoma"/>
            <family val="2"/>
          </rPr>
          <t>Monthly Values</t>
        </r>
        <r>
          <rPr>
            <sz val="9"/>
            <color indexed="81"/>
            <rFont val="Tahoma"/>
            <family val="2"/>
          </rPr>
          <t xml:space="preserve"> should be used by</t>
        </r>
        <r>
          <rPr>
            <u/>
            <sz val="9"/>
            <color indexed="81"/>
            <rFont val="Tahoma"/>
            <family val="2"/>
          </rPr>
          <t xml:space="preserve"> referring to the details in the specific Account liste below</t>
        </r>
        <r>
          <rPr>
            <sz val="9"/>
            <color indexed="81"/>
            <rFont val="Tahoma"/>
            <family val="2"/>
          </rPr>
          <t>.</t>
        </r>
      </text>
    </comment>
    <comment ref="B103" authorId="1" shapeId="0" xr:uid="{4AEBB791-A9F0-4F32-986D-09D3A9B71042}">
      <text>
        <r>
          <rPr>
            <sz val="9"/>
            <color indexed="81"/>
            <rFont val="Tahoma"/>
            <family val="2"/>
          </rPr>
          <t xml:space="preserve">Additional Payments are identified for each loan.
</t>
        </r>
        <r>
          <rPr>
            <b/>
            <sz val="9"/>
            <color indexed="81"/>
            <rFont val="Tahoma"/>
            <family val="2"/>
          </rPr>
          <t>Note:</t>
        </r>
        <r>
          <rPr>
            <sz val="9"/>
            <color indexed="81"/>
            <rFont val="Tahoma"/>
            <family val="2"/>
          </rPr>
          <t xml:space="preserve"> The </t>
        </r>
        <r>
          <rPr>
            <b/>
            <sz val="9"/>
            <color indexed="81"/>
            <rFont val="Tahoma"/>
            <family val="2"/>
          </rPr>
          <t>Additional Paymen</t>
        </r>
        <r>
          <rPr>
            <sz val="9"/>
            <color indexed="81"/>
            <rFont val="Tahoma"/>
            <family val="2"/>
          </rPr>
          <t>t is adjusted to repay the loan in the last month of calculations.  Sometimes the A</t>
        </r>
        <r>
          <rPr>
            <b/>
            <sz val="9"/>
            <color indexed="81"/>
            <rFont val="Tahoma"/>
            <family val="2"/>
          </rPr>
          <t>dditional Paymen</t>
        </r>
        <r>
          <rPr>
            <sz val="9"/>
            <color indexed="81"/>
            <rFont val="Tahoma"/>
            <family val="2"/>
          </rPr>
          <t xml:space="preserve">t or </t>
        </r>
        <r>
          <rPr>
            <u/>
            <sz val="9"/>
            <color indexed="81"/>
            <rFont val="Tahoma"/>
            <family val="2"/>
          </rPr>
          <t>only part of the payment is required</t>
        </r>
        <r>
          <rPr>
            <sz val="9"/>
            <color indexed="81"/>
            <rFont val="Tahoma"/>
            <family val="2"/>
          </rPr>
          <t>.</t>
        </r>
      </text>
    </comment>
    <comment ref="C120" authorId="0" shapeId="0" xr:uid="{C936A5E6-CC6D-4FE4-AFD4-B27F06CC0CB5}">
      <text>
        <r>
          <rPr>
            <b/>
            <sz val="9"/>
            <color indexed="81"/>
            <rFont val="Tahoma"/>
            <family val="2"/>
          </rPr>
          <t>Total Fees</t>
        </r>
      </text>
    </comment>
    <comment ref="C121" authorId="0" shapeId="0" xr:uid="{8A22DF08-E75C-4640-9F84-53BA08645B83}">
      <text>
        <r>
          <rPr>
            <b/>
            <sz val="9"/>
            <color indexed="81"/>
            <rFont val="Tahoma"/>
            <family val="2"/>
          </rPr>
          <t>Total Interest Costs</t>
        </r>
      </text>
    </comment>
    <comment ref="C122" authorId="0" shapeId="0" xr:uid="{76E7CD72-FB40-46F6-8DF8-1A936E1D2C0E}">
      <text>
        <r>
          <rPr>
            <b/>
            <sz val="9"/>
            <color indexed="81"/>
            <rFont val="Tahoma"/>
            <family val="2"/>
          </rPr>
          <t>Length of loan - must be LESS than 121 Mths.</t>
        </r>
      </text>
    </comment>
    <comment ref="C126" authorId="0" shapeId="0" xr:uid="{FABEF3A0-10AD-4C5E-8228-BDDE1702E80A}">
      <text>
        <r>
          <rPr>
            <b/>
            <sz val="9"/>
            <color indexed="81"/>
            <rFont val="Tahoma"/>
            <family val="2"/>
          </rPr>
          <t>Total Fees</t>
        </r>
      </text>
    </comment>
    <comment ref="C127" authorId="0" shapeId="0" xr:uid="{D789352C-59CE-4393-BF05-FF012ECF5338}">
      <text>
        <r>
          <rPr>
            <b/>
            <sz val="9"/>
            <color indexed="81"/>
            <rFont val="Tahoma"/>
            <family val="2"/>
          </rPr>
          <t>Total Interest Costs</t>
        </r>
      </text>
    </comment>
    <comment ref="C128" authorId="0" shapeId="0" xr:uid="{29D64F24-55E9-4429-9757-804C036E7FC8}">
      <text>
        <r>
          <rPr>
            <b/>
            <sz val="9"/>
            <color indexed="81"/>
            <rFont val="Tahoma"/>
            <family val="2"/>
          </rPr>
          <t>Length of loan - must be LESS than 121 Mths.</t>
        </r>
      </text>
    </comment>
    <comment ref="C132" authorId="0" shapeId="0" xr:uid="{85E424C2-5DC3-4B22-B271-297600B4EFFE}">
      <text>
        <r>
          <rPr>
            <b/>
            <sz val="9"/>
            <color indexed="81"/>
            <rFont val="Tahoma"/>
            <family val="2"/>
          </rPr>
          <t>Total Fees</t>
        </r>
      </text>
    </comment>
    <comment ref="C133" authorId="0" shapeId="0" xr:uid="{36F1873A-3E5F-4CE3-B11A-C9AA380CEADD}">
      <text>
        <r>
          <rPr>
            <b/>
            <sz val="9"/>
            <color indexed="81"/>
            <rFont val="Tahoma"/>
            <family val="2"/>
          </rPr>
          <t>Total Interest Costs</t>
        </r>
      </text>
    </comment>
    <comment ref="C134" authorId="0" shapeId="0" xr:uid="{FFB58088-569B-4317-B119-B11B6EFD419C}">
      <text>
        <r>
          <rPr>
            <b/>
            <sz val="9"/>
            <color indexed="81"/>
            <rFont val="Tahoma"/>
            <family val="2"/>
          </rPr>
          <t>Length of loan - must be LESS than 121 Mths.</t>
        </r>
      </text>
    </comment>
    <comment ref="C138" authorId="0" shapeId="0" xr:uid="{DA4B3C89-A1AA-48EC-8380-AA1EBF518AC5}">
      <text>
        <r>
          <rPr>
            <b/>
            <sz val="9"/>
            <color indexed="81"/>
            <rFont val="Tahoma"/>
            <family val="2"/>
          </rPr>
          <t>Total Fees</t>
        </r>
      </text>
    </comment>
    <comment ref="C139" authorId="0" shapeId="0" xr:uid="{BC64C0DF-8093-4525-A990-5742B5402DED}">
      <text>
        <r>
          <rPr>
            <b/>
            <sz val="9"/>
            <color indexed="81"/>
            <rFont val="Tahoma"/>
            <family val="2"/>
          </rPr>
          <t>Total Interest Costs</t>
        </r>
      </text>
    </comment>
    <comment ref="C140" authorId="0" shapeId="0" xr:uid="{F4630BC6-63EE-48F4-9548-A9B08C6FAC80}">
      <text>
        <r>
          <rPr>
            <b/>
            <sz val="9"/>
            <color indexed="81"/>
            <rFont val="Tahoma"/>
            <family val="2"/>
          </rPr>
          <t>Length of loan - must be LESS than 121 Mths.</t>
        </r>
      </text>
    </comment>
    <comment ref="C144" authorId="0" shapeId="0" xr:uid="{5A9C794E-174E-402F-B010-CA1F8F20D306}">
      <text>
        <r>
          <rPr>
            <b/>
            <sz val="9"/>
            <color indexed="81"/>
            <rFont val="Tahoma"/>
            <family val="2"/>
          </rPr>
          <t>Total Fees</t>
        </r>
      </text>
    </comment>
    <comment ref="C145" authorId="0" shapeId="0" xr:uid="{660D7899-D650-441A-9895-1A9487A43DA6}">
      <text>
        <r>
          <rPr>
            <b/>
            <sz val="9"/>
            <color indexed="81"/>
            <rFont val="Tahoma"/>
            <family val="2"/>
          </rPr>
          <t>Total Interest Costs</t>
        </r>
      </text>
    </comment>
    <comment ref="C146" authorId="0" shapeId="0" xr:uid="{6FF320B0-53A2-4ED6-B9E0-0D799AED2B52}">
      <text>
        <r>
          <rPr>
            <b/>
            <sz val="9"/>
            <color indexed="81"/>
            <rFont val="Tahoma"/>
            <family val="2"/>
          </rPr>
          <t>Length of loan - must be LESS than 121 Mths.</t>
        </r>
      </text>
    </comment>
    <comment ref="C150" authorId="0" shapeId="0" xr:uid="{F79D6DB7-6A07-4054-9284-31C6F82C440E}">
      <text>
        <r>
          <rPr>
            <b/>
            <sz val="9"/>
            <color indexed="81"/>
            <rFont val="Tahoma"/>
            <family val="2"/>
          </rPr>
          <t>Total Fees</t>
        </r>
      </text>
    </comment>
    <comment ref="C151" authorId="0" shapeId="0" xr:uid="{EFC38626-0AEA-4BD4-8E0D-CC97D2F1CE05}">
      <text>
        <r>
          <rPr>
            <b/>
            <sz val="9"/>
            <color indexed="81"/>
            <rFont val="Tahoma"/>
            <family val="2"/>
          </rPr>
          <t>Total Interest Costs</t>
        </r>
      </text>
    </comment>
    <comment ref="C152" authorId="0" shapeId="0" xr:uid="{90173796-2686-4494-8DAB-8A249FD2F3CD}">
      <text>
        <r>
          <rPr>
            <b/>
            <sz val="9"/>
            <color indexed="81"/>
            <rFont val="Tahoma"/>
            <family val="2"/>
          </rPr>
          <t>Length of loan - must be LESS than 121 Mths.</t>
        </r>
      </text>
    </comment>
    <comment ref="C156" authorId="0" shapeId="0" xr:uid="{5163A62C-8B83-4335-8B1A-74DB4358137A}">
      <text>
        <r>
          <rPr>
            <b/>
            <sz val="9"/>
            <color indexed="81"/>
            <rFont val="Tahoma"/>
            <family val="2"/>
          </rPr>
          <t>Total Fees</t>
        </r>
      </text>
    </comment>
    <comment ref="C157" authorId="0" shapeId="0" xr:uid="{AA79CA52-8BDC-4B58-A0EA-14F92D5421EB}">
      <text>
        <r>
          <rPr>
            <b/>
            <sz val="9"/>
            <color indexed="81"/>
            <rFont val="Tahoma"/>
            <family val="2"/>
          </rPr>
          <t>Total Interest Costs</t>
        </r>
      </text>
    </comment>
    <comment ref="C158" authorId="0" shapeId="0" xr:uid="{5689D217-6ACA-4434-A499-B09657FF4D4C}">
      <text>
        <r>
          <rPr>
            <b/>
            <sz val="9"/>
            <color indexed="81"/>
            <rFont val="Tahoma"/>
            <family val="2"/>
          </rPr>
          <t>Length of loan - must be LESS than 121 Mths.</t>
        </r>
      </text>
    </comment>
    <comment ref="C162" authorId="0" shapeId="0" xr:uid="{1FB16A2A-BA23-407A-A989-90078DC7D3E9}">
      <text>
        <r>
          <rPr>
            <b/>
            <sz val="9"/>
            <color indexed="81"/>
            <rFont val="Tahoma"/>
            <family val="2"/>
          </rPr>
          <t>Total Fees</t>
        </r>
      </text>
    </comment>
    <comment ref="C163" authorId="0" shapeId="0" xr:uid="{7B88C8C9-5DF5-4B57-B4FA-11854C6A752C}">
      <text>
        <r>
          <rPr>
            <b/>
            <sz val="9"/>
            <color indexed="81"/>
            <rFont val="Tahoma"/>
            <family val="2"/>
          </rPr>
          <t>Total Interest Costs</t>
        </r>
      </text>
    </comment>
    <comment ref="C164" authorId="0" shapeId="0" xr:uid="{532D90F1-762F-4769-8684-5DFDCBD33C0C}">
      <text>
        <r>
          <rPr>
            <b/>
            <sz val="9"/>
            <color indexed="81"/>
            <rFont val="Tahoma"/>
            <family val="2"/>
          </rPr>
          <t>Length of loan - must be LESS than 121 Mths.</t>
        </r>
      </text>
    </comment>
    <comment ref="C168" authorId="0" shapeId="0" xr:uid="{97659F05-1980-421E-A548-278883228903}">
      <text>
        <r>
          <rPr>
            <b/>
            <sz val="9"/>
            <color indexed="81"/>
            <rFont val="Tahoma"/>
            <family val="2"/>
          </rPr>
          <t>Total Fees</t>
        </r>
      </text>
    </comment>
    <comment ref="C169" authorId="0" shapeId="0" xr:uid="{DBA34830-9D75-4998-BE9B-8F45127AE53D}">
      <text>
        <r>
          <rPr>
            <b/>
            <sz val="9"/>
            <color indexed="81"/>
            <rFont val="Tahoma"/>
            <family val="2"/>
          </rPr>
          <t>Total Interest Costs</t>
        </r>
      </text>
    </comment>
    <comment ref="C170" authorId="0" shapeId="0" xr:uid="{487A976D-90E3-4F0D-A49F-0B7A8F5CD785}">
      <text>
        <r>
          <rPr>
            <b/>
            <sz val="9"/>
            <color indexed="81"/>
            <rFont val="Tahoma"/>
            <family val="2"/>
          </rPr>
          <t>Length of loan - must be LESS than 121 Mths.</t>
        </r>
      </text>
    </comment>
    <comment ref="C174" authorId="0" shapeId="0" xr:uid="{990977E7-4316-4858-A2A1-CC03BE1B149F}">
      <text>
        <r>
          <rPr>
            <b/>
            <sz val="9"/>
            <color indexed="81"/>
            <rFont val="Tahoma"/>
            <family val="2"/>
          </rPr>
          <t>Total Fees</t>
        </r>
      </text>
    </comment>
    <comment ref="C175" authorId="0" shapeId="0" xr:uid="{BACBDA52-995A-4F10-8130-D7327A4EDD79}">
      <text>
        <r>
          <rPr>
            <b/>
            <sz val="9"/>
            <color indexed="81"/>
            <rFont val="Tahoma"/>
            <family val="2"/>
          </rPr>
          <t>Total Interest Costs</t>
        </r>
      </text>
    </comment>
    <comment ref="C176" authorId="0" shapeId="0" xr:uid="{28D501F5-F64A-4802-A983-0A93A9AAF6DA}">
      <text>
        <r>
          <rPr>
            <b/>
            <sz val="9"/>
            <color indexed="81"/>
            <rFont val="Tahoma"/>
            <family val="2"/>
          </rPr>
          <t>Length of loan - must be LESS than 121 Mths.</t>
        </r>
      </text>
    </comment>
    <comment ref="C180" authorId="0" shapeId="0" xr:uid="{9E0119DD-514C-4B00-AE8C-54EA767ACA57}">
      <text>
        <r>
          <rPr>
            <b/>
            <sz val="9"/>
            <color indexed="81"/>
            <rFont val="Tahoma"/>
            <family val="2"/>
          </rPr>
          <t>Total Fees</t>
        </r>
      </text>
    </comment>
    <comment ref="C181" authorId="0" shapeId="0" xr:uid="{4A65BE02-8E82-47E2-A4B6-5356FD420C3F}">
      <text>
        <r>
          <rPr>
            <b/>
            <sz val="9"/>
            <color indexed="81"/>
            <rFont val="Tahoma"/>
            <family val="2"/>
          </rPr>
          <t>Total Interest Costs</t>
        </r>
      </text>
    </comment>
    <comment ref="C182" authorId="0" shapeId="0" xr:uid="{678F5099-3DEB-4218-866B-310CE80BA673}">
      <text>
        <r>
          <rPr>
            <b/>
            <sz val="9"/>
            <color indexed="81"/>
            <rFont val="Tahoma"/>
            <family val="2"/>
          </rPr>
          <t>Length of loan - must be LESS than 121 Mths.</t>
        </r>
      </text>
    </comment>
    <comment ref="C186" authorId="0" shapeId="0" xr:uid="{4FD7A1BD-FC81-4D39-AF6C-89561E3CAFD6}">
      <text>
        <r>
          <rPr>
            <b/>
            <sz val="9"/>
            <color indexed="81"/>
            <rFont val="Tahoma"/>
            <family val="2"/>
          </rPr>
          <t>Total Fees</t>
        </r>
      </text>
    </comment>
    <comment ref="C187" authorId="0" shapeId="0" xr:uid="{3B0681EB-5F0D-4544-89CC-E807390804F5}">
      <text>
        <r>
          <rPr>
            <b/>
            <sz val="9"/>
            <color indexed="81"/>
            <rFont val="Tahoma"/>
            <family val="2"/>
          </rPr>
          <t>Total Interest Costs</t>
        </r>
      </text>
    </comment>
    <comment ref="C188" authorId="0" shapeId="0" xr:uid="{A24D32C5-3F22-4BAD-B060-F20346170D42}">
      <text>
        <r>
          <rPr>
            <b/>
            <sz val="9"/>
            <color indexed="81"/>
            <rFont val="Tahoma"/>
            <family val="2"/>
          </rPr>
          <t>Length of loan - must be LESS than 121 Mths.</t>
        </r>
      </text>
    </comment>
    <comment ref="C192" authorId="0" shapeId="0" xr:uid="{93D78825-1438-4353-972D-920A51B46D4D}">
      <text>
        <r>
          <rPr>
            <b/>
            <sz val="9"/>
            <color indexed="81"/>
            <rFont val="Tahoma"/>
            <family val="2"/>
          </rPr>
          <t>Total Fees</t>
        </r>
      </text>
    </comment>
    <comment ref="C193" authorId="0" shapeId="0" xr:uid="{C56A8830-20FE-4C82-8C92-FBA71B669640}">
      <text>
        <r>
          <rPr>
            <b/>
            <sz val="9"/>
            <color indexed="81"/>
            <rFont val="Tahoma"/>
            <family val="2"/>
          </rPr>
          <t>Total Interest Costs</t>
        </r>
      </text>
    </comment>
    <comment ref="C194" authorId="0" shapeId="0" xr:uid="{15ADD70A-FF45-4CC3-9741-DF7B0288AB65}">
      <text>
        <r>
          <rPr>
            <b/>
            <sz val="9"/>
            <color indexed="81"/>
            <rFont val="Tahoma"/>
            <family val="2"/>
          </rPr>
          <t>Length of loan - must be LESS than 121 Mths.</t>
        </r>
      </text>
    </comment>
    <comment ref="C198" authorId="0" shapeId="0" xr:uid="{BF65CDAD-ABC9-4842-AFF6-A0C9170FED44}">
      <text>
        <r>
          <rPr>
            <b/>
            <sz val="9"/>
            <color indexed="81"/>
            <rFont val="Tahoma"/>
            <family val="2"/>
          </rPr>
          <t>Total Fees</t>
        </r>
      </text>
    </comment>
    <comment ref="C199" authorId="0" shapeId="0" xr:uid="{DC1905F7-8216-4AB8-817F-1F0EC6385483}">
      <text>
        <r>
          <rPr>
            <b/>
            <sz val="9"/>
            <color indexed="81"/>
            <rFont val="Tahoma"/>
            <family val="2"/>
          </rPr>
          <t>Total Interest Costs</t>
        </r>
      </text>
    </comment>
    <comment ref="C200" authorId="0" shapeId="0" xr:uid="{95B717C2-C266-4AF8-9BFE-F93A8CC9018B}">
      <text>
        <r>
          <rPr>
            <b/>
            <sz val="9"/>
            <color indexed="81"/>
            <rFont val="Tahoma"/>
            <family val="2"/>
          </rPr>
          <t>Length of loan - must be LESS than 121 Mths.</t>
        </r>
      </text>
    </comment>
    <comment ref="C204" authorId="0" shapeId="0" xr:uid="{7B1C439B-B9A8-4FD7-B38B-DBD7417E1F32}">
      <text>
        <r>
          <rPr>
            <b/>
            <sz val="9"/>
            <color indexed="81"/>
            <rFont val="Tahoma"/>
            <family val="2"/>
          </rPr>
          <t>Total Fees</t>
        </r>
      </text>
    </comment>
    <comment ref="C205" authorId="0" shapeId="0" xr:uid="{575D26CF-DC19-4721-8214-B3AB483F3819}">
      <text>
        <r>
          <rPr>
            <b/>
            <sz val="9"/>
            <color indexed="81"/>
            <rFont val="Tahoma"/>
            <family val="2"/>
          </rPr>
          <t>Total Interest Costs</t>
        </r>
      </text>
    </comment>
    <comment ref="C206" authorId="0" shapeId="0" xr:uid="{7F7B7615-8B71-4E44-9916-DD8BE7349590}">
      <text>
        <r>
          <rPr>
            <b/>
            <sz val="9"/>
            <color indexed="81"/>
            <rFont val="Tahoma"/>
            <family val="2"/>
          </rPr>
          <t>Length of loan - must be LESS than 121 Mths.</t>
        </r>
      </text>
    </comment>
    <comment ref="C210" authorId="0" shapeId="0" xr:uid="{EEC9FCCB-9C4C-4A4C-87BB-17CB2DA16BA2}">
      <text>
        <r>
          <rPr>
            <b/>
            <sz val="9"/>
            <color indexed="81"/>
            <rFont val="Tahoma"/>
            <family val="2"/>
          </rPr>
          <t>Total Fees</t>
        </r>
      </text>
    </comment>
    <comment ref="C211" authorId="0" shapeId="0" xr:uid="{02461DEE-C0E7-4C57-BB2E-A94E9431D7E0}">
      <text>
        <r>
          <rPr>
            <b/>
            <sz val="9"/>
            <color indexed="81"/>
            <rFont val="Tahoma"/>
            <family val="2"/>
          </rPr>
          <t>Total Interest Costs</t>
        </r>
      </text>
    </comment>
    <comment ref="C212" authorId="0" shapeId="0" xr:uid="{D1EDBEFC-1F85-439F-AB4C-359C07047490}">
      <text>
        <r>
          <rPr>
            <b/>
            <sz val="9"/>
            <color indexed="81"/>
            <rFont val="Tahoma"/>
            <family val="2"/>
          </rPr>
          <t>Length of loan - must be LESS than 121 Mths.</t>
        </r>
      </text>
    </comment>
    <comment ref="C216" authorId="0" shapeId="0" xr:uid="{1A8E13E7-8581-4B59-81D3-DF1E92590232}">
      <text>
        <r>
          <rPr>
            <b/>
            <sz val="9"/>
            <color indexed="81"/>
            <rFont val="Tahoma"/>
            <family val="2"/>
          </rPr>
          <t>Total Fees</t>
        </r>
      </text>
    </comment>
    <comment ref="C217" authorId="0" shapeId="0" xr:uid="{5147427A-4FD1-445F-959B-91EA8279A800}">
      <text>
        <r>
          <rPr>
            <b/>
            <sz val="9"/>
            <color indexed="81"/>
            <rFont val="Tahoma"/>
            <family val="2"/>
          </rPr>
          <t>Total Interest Costs</t>
        </r>
      </text>
    </comment>
    <comment ref="C218" authorId="0" shapeId="0" xr:uid="{6C0FE9E7-1A16-4A74-B5A3-00F2D4330A7E}">
      <text>
        <r>
          <rPr>
            <b/>
            <sz val="9"/>
            <color indexed="81"/>
            <rFont val="Tahoma"/>
            <family val="2"/>
          </rPr>
          <t>Length of loan - must be LESS than 121 Mths.</t>
        </r>
      </text>
    </comment>
    <comment ref="C222" authorId="0" shapeId="0" xr:uid="{D73FD4D4-D894-438C-8059-A4278750414F}">
      <text>
        <r>
          <rPr>
            <b/>
            <sz val="9"/>
            <color indexed="81"/>
            <rFont val="Tahoma"/>
            <family val="2"/>
          </rPr>
          <t>Total Fees</t>
        </r>
      </text>
    </comment>
    <comment ref="C223" authorId="0" shapeId="0" xr:uid="{B7581941-1257-403F-BB7E-E70B3BCDE60C}">
      <text>
        <r>
          <rPr>
            <b/>
            <sz val="9"/>
            <color indexed="81"/>
            <rFont val="Tahoma"/>
            <family val="2"/>
          </rPr>
          <t>Total Interest Costs</t>
        </r>
      </text>
    </comment>
    <comment ref="C224" authorId="0" shapeId="0" xr:uid="{61A66E81-1871-47F8-B623-F5D293DA7EAC}">
      <text>
        <r>
          <rPr>
            <b/>
            <sz val="9"/>
            <color indexed="81"/>
            <rFont val="Tahoma"/>
            <family val="2"/>
          </rPr>
          <t>Length of loan - must be LESS than 121 Mths.</t>
        </r>
      </text>
    </comment>
    <comment ref="C228" authorId="0" shapeId="0" xr:uid="{26624878-51B2-4B4C-9126-F7B12F3E17A1}">
      <text>
        <r>
          <rPr>
            <b/>
            <sz val="9"/>
            <color indexed="81"/>
            <rFont val="Tahoma"/>
            <family val="2"/>
          </rPr>
          <t>Total Fees</t>
        </r>
      </text>
    </comment>
    <comment ref="C229" authorId="0" shapeId="0" xr:uid="{41575421-96F5-4BE3-94D0-E236822BA982}">
      <text>
        <r>
          <rPr>
            <b/>
            <sz val="9"/>
            <color indexed="81"/>
            <rFont val="Tahoma"/>
            <family val="2"/>
          </rPr>
          <t>Total Interest Costs</t>
        </r>
      </text>
    </comment>
    <comment ref="C230" authorId="0" shapeId="0" xr:uid="{88335C64-74D3-453B-9529-BB0FDE8D327F}">
      <text>
        <r>
          <rPr>
            <b/>
            <sz val="9"/>
            <color indexed="81"/>
            <rFont val="Tahoma"/>
            <family val="2"/>
          </rPr>
          <t>Length of loan - must be LESS than 121 Mths.</t>
        </r>
      </text>
    </comment>
    <comment ref="C234" authorId="0" shapeId="0" xr:uid="{B63DB71F-41E5-484E-B127-E9F6ECBB44E1}">
      <text>
        <r>
          <rPr>
            <b/>
            <sz val="9"/>
            <color indexed="81"/>
            <rFont val="Tahoma"/>
            <family val="2"/>
          </rPr>
          <t>Total Fees</t>
        </r>
      </text>
    </comment>
    <comment ref="C235" authorId="0" shapeId="0" xr:uid="{8031A289-1699-4B3F-A526-CC55357C698A}">
      <text>
        <r>
          <rPr>
            <b/>
            <sz val="9"/>
            <color indexed="81"/>
            <rFont val="Tahoma"/>
            <family val="2"/>
          </rPr>
          <t>Total Interest Costs</t>
        </r>
      </text>
    </comment>
    <comment ref="C236" authorId="0" shapeId="0" xr:uid="{B5E6AFF8-EBAF-442C-A81F-7497A01590C2}">
      <text>
        <r>
          <rPr>
            <b/>
            <sz val="9"/>
            <color indexed="81"/>
            <rFont val="Tahoma"/>
            <family val="2"/>
          </rPr>
          <t>Length of loan - must be LESS than 121 Mths.</t>
        </r>
      </text>
    </comment>
  </commentList>
</comments>
</file>

<file path=xl/sharedStrings.xml><?xml version="1.0" encoding="utf-8"?>
<sst xmlns="http://schemas.openxmlformats.org/spreadsheetml/2006/main" count="385" uniqueCount="202">
  <si>
    <t>Loans (Listed in Order of Repayment Priority)</t>
  </si>
  <si>
    <t>Loan Description</t>
  </si>
  <si>
    <t>Monthly Payments</t>
  </si>
  <si>
    <t>Interest Rate</t>
  </si>
  <si>
    <t>Time to Repay</t>
  </si>
  <si>
    <t>Loan Amount</t>
  </si>
  <si>
    <t>Time Saved</t>
  </si>
  <si>
    <t>Month</t>
  </si>
  <si>
    <t>Balance at Start of Month</t>
  </si>
  <si>
    <t>Interest Cost</t>
  </si>
  <si>
    <t>Monthly Payment</t>
  </si>
  <si>
    <t>Balance at End of Month</t>
  </si>
  <si>
    <t>With Additional Payments</t>
  </si>
  <si>
    <t>Additional Payments</t>
  </si>
  <si>
    <t>Year 1</t>
  </si>
  <si>
    <t>Year 2</t>
  </si>
  <si>
    <t>Year 3</t>
  </si>
  <si>
    <t>Year 4</t>
  </si>
  <si>
    <t>Year 5</t>
  </si>
  <si>
    <t>Year 6</t>
  </si>
  <si>
    <t>Year 7</t>
  </si>
  <si>
    <t>Year 8</t>
  </si>
  <si>
    <t>Year 9</t>
  </si>
  <si>
    <t>Year 10</t>
  </si>
  <si>
    <t>Monthly Fees</t>
  </si>
  <si>
    <t xml:space="preserve">Total </t>
  </si>
  <si>
    <t>Interest &amp; Fees</t>
  </si>
  <si>
    <t>Interest &amp; Fees Saved</t>
  </si>
  <si>
    <t>Additional Payments - Monthly</t>
  </si>
  <si>
    <t>SUMMARY</t>
  </si>
  <si>
    <t>Total Savings</t>
  </si>
  <si>
    <t>Total Interest &amp; Fees Before Additional Payments</t>
  </si>
  <si>
    <t>Total Interest &amp; Fees After Additional Payments</t>
  </si>
  <si>
    <t>Additional Payments Month by Month</t>
  </si>
  <si>
    <t>Yr1_M1</t>
  </si>
  <si>
    <t>Yr1_M2</t>
  </si>
  <si>
    <t>Yr1_M3</t>
  </si>
  <si>
    <t>Yr1_M4</t>
  </si>
  <si>
    <t>Yr1_M5</t>
  </si>
  <si>
    <t>Yr1_M6</t>
  </si>
  <si>
    <t>Yr1_M7</t>
  </si>
  <si>
    <t>Yr1_M8</t>
  </si>
  <si>
    <t>Yr1_M9</t>
  </si>
  <si>
    <t>Yr1_M10</t>
  </si>
  <si>
    <t>Yr1_M11</t>
  </si>
  <si>
    <t>Yr2_M1</t>
  </si>
  <si>
    <t>Yr2_M2</t>
  </si>
  <si>
    <t>Yr2_M3</t>
  </si>
  <si>
    <t>Yr2_M5</t>
  </si>
  <si>
    <t>Yr2_M6</t>
  </si>
  <si>
    <t>Yr1_M12</t>
  </si>
  <si>
    <t>Yr2_M7</t>
  </si>
  <si>
    <t>Yr2_M8</t>
  </si>
  <si>
    <t>Yr2_M9</t>
  </si>
  <si>
    <t>Yr2_M10</t>
  </si>
  <si>
    <t>Yr3_M2</t>
  </si>
  <si>
    <t>Yr3_M3</t>
  </si>
  <si>
    <t>Yr3_M5</t>
  </si>
  <si>
    <t>Yr3_M6</t>
  </si>
  <si>
    <t>Yr3_M7</t>
  </si>
  <si>
    <t>Yr3_M8</t>
  </si>
  <si>
    <t>Yr3_M9</t>
  </si>
  <si>
    <t>Yr3_M10</t>
  </si>
  <si>
    <t>Yr3_M11</t>
  </si>
  <si>
    <t>Yr3_M1</t>
  </si>
  <si>
    <t>Yr3_M12</t>
  </si>
  <si>
    <t>Yr4_M1</t>
  </si>
  <si>
    <t>Yr2_M12</t>
  </si>
  <si>
    <t>Yr3_M4</t>
  </si>
  <si>
    <t>Yr5_M1</t>
  </si>
  <si>
    <t>Yr4_M2</t>
  </si>
  <si>
    <t>Yr4_M3</t>
  </si>
  <si>
    <t>Yr4_M5</t>
  </si>
  <si>
    <t>Yr4_M6</t>
  </si>
  <si>
    <t>Yr4_M7</t>
  </si>
  <si>
    <t>Yr4_M8</t>
  </si>
  <si>
    <t>Y4_M9</t>
  </si>
  <si>
    <t>Yr4_M10</t>
  </si>
  <si>
    <t>Yr4_M11</t>
  </si>
  <si>
    <t>Yr4_M12</t>
  </si>
  <si>
    <t>Yr5_M2</t>
  </si>
  <si>
    <t>Yr5_M3</t>
  </si>
  <si>
    <t>Yr5_M5</t>
  </si>
  <si>
    <t>Yr5_M6</t>
  </si>
  <si>
    <t>Yr5_M7</t>
  </si>
  <si>
    <t>Yr5_M8</t>
  </si>
  <si>
    <t>Y5_M9</t>
  </si>
  <si>
    <t>Yr5_M10</t>
  </si>
  <si>
    <t>Yr5_M11</t>
  </si>
  <si>
    <t>Yr5_M12</t>
  </si>
  <si>
    <t>Yr6_M1</t>
  </si>
  <si>
    <t>Y6_M2</t>
  </si>
  <si>
    <t>Yr6_M3</t>
  </si>
  <si>
    <t>Yr6_M5</t>
  </si>
  <si>
    <t>Yr6_M6</t>
  </si>
  <si>
    <t>Yr6_M7</t>
  </si>
  <si>
    <t>Yr6_M8</t>
  </si>
  <si>
    <t>Y6_M9</t>
  </si>
  <si>
    <t>Yr6_M10</t>
  </si>
  <si>
    <t>Y6_M11</t>
  </si>
  <si>
    <t>Yr6_M12</t>
  </si>
  <si>
    <t>Yr7_M1</t>
  </si>
  <si>
    <t>Y7_M2</t>
  </si>
  <si>
    <t>Yr7_M3</t>
  </si>
  <si>
    <t>Yr7_M5</t>
  </si>
  <si>
    <t>Yr7_M6</t>
  </si>
  <si>
    <t>Yr7_M7</t>
  </si>
  <si>
    <t>Yr7_M8</t>
  </si>
  <si>
    <t>Y7_M9</t>
  </si>
  <si>
    <t>Yr7_M10</t>
  </si>
  <si>
    <t>Y7_M11</t>
  </si>
  <si>
    <t>Yr7_M12</t>
  </si>
  <si>
    <t>Yr8_M1</t>
  </si>
  <si>
    <t>Y8_M2</t>
  </si>
  <si>
    <t>Yr8_M3</t>
  </si>
  <si>
    <t>Yr8_M5</t>
  </si>
  <si>
    <t>Yr8_M6</t>
  </si>
  <si>
    <t>Yr8_M7</t>
  </si>
  <si>
    <t>Yr8_M8</t>
  </si>
  <si>
    <t>Yr8-M9</t>
  </si>
  <si>
    <t>Yr8_M10</t>
  </si>
  <si>
    <t>Yr8_M12</t>
  </si>
  <si>
    <t>Yr9_M1</t>
  </si>
  <si>
    <t>Y9_M2</t>
  </si>
  <si>
    <t>Yr9_M3</t>
  </si>
  <si>
    <t>Yr9_M5</t>
  </si>
  <si>
    <t>Yr9_M6</t>
  </si>
  <si>
    <t>Yr9_M7</t>
  </si>
  <si>
    <t>Yr9_M8</t>
  </si>
  <si>
    <t>Yr9-M9</t>
  </si>
  <si>
    <t>Yr9_M10</t>
  </si>
  <si>
    <t>Yr8_M11</t>
  </si>
  <si>
    <t>Yr9_M11</t>
  </si>
  <si>
    <t>Yr9_M12</t>
  </si>
  <si>
    <t>Year_Month</t>
  </si>
  <si>
    <t>Yr10_M1</t>
  </si>
  <si>
    <t>Y10_M2</t>
  </si>
  <si>
    <t>Yr10_M3</t>
  </si>
  <si>
    <t>Y10_M5</t>
  </si>
  <si>
    <t>Yr10_M6</t>
  </si>
  <si>
    <t>Yr10_M7</t>
  </si>
  <si>
    <t>Yr10_M8</t>
  </si>
  <si>
    <t>Yr10_M9</t>
  </si>
  <si>
    <t>Yr10_M10</t>
  </si>
  <si>
    <t>Yr10_M11</t>
  </si>
  <si>
    <t>Yr10_M12</t>
  </si>
  <si>
    <t>Loan Type</t>
  </si>
  <si>
    <t>(Notes)</t>
  </si>
  <si>
    <t>Monthly Fee</t>
  </si>
  <si>
    <t>Average Additional Monthly  Payment</t>
  </si>
  <si>
    <t>Year by Year Combined Loans</t>
  </si>
  <si>
    <t>Balance at Start of Year</t>
  </si>
  <si>
    <t xml:space="preserve"> Fees</t>
  </si>
  <si>
    <t>Annual Interest Cost</t>
  </si>
  <si>
    <t>Annual Payments</t>
  </si>
  <si>
    <t>Interest &amp; Fees Before Additional Payments</t>
  </si>
  <si>
    <t>Interest &amp; Fees After Additional Payments</t>
  </si>
  <si>
    <t>Yr 1</t>
  </si>
  <si>
    <t>Yr 2</t>
  </si>
  <si>
    <t>Yr 3</t>
  </si>
  <si>
    <t>Yr 4</t>
  </si>
  <si>
    <t>Yr 5</t>
  </si>
  <si>
    <t>Yr 6</t>
  </si>
  <si>
    <t>Yr 7</t>
  </si>
  <si>
    <t>Yr 8</t>
  </si>
  <si>
    <t>Yr 9</t>
  </si>
  <si>
    <t>Yr 10</t>
  </si>
  <si>
    <t>Select</t>
  </si>
  <si>
    <t>Total Interest Costs and Fees</t>
  </si>
  <si>
    <t>Debt Free Calculations</t>
  </si>
  <si>
    <t xml:space="preserve">Loan 01 </t>
  </si>
  <si>
    <t>Loan 02</t>
  </si>
  <si>
    <t>Loan 03</t>
  </si>
  <si>
    <t>Loan 04</t>
  </si>
  <si>
    <t>Loan 05</t>
  </si>
  <si>
    <t>Loan 06</t>
  </si>
  <si>
    <t>Loan 07</t>
  </si>
  <si>
    <t>Loan 08</t>
  </si>
  <si>
    <t>Loan 09</t>
  </si>
  <si>
    <t>Loan 10</t>
  </si>
  <si>
    <t>Slelect Highest Number</t>
  </si>
  <si>
    <t xml:space="preserve">Debt Free </t>
  </si>
  <si>
    <t>Add Pay</t>
  </si>
  <si>
    <t>No Pay</t>
  </si>
  <si>
    <t>Debt Free Before Additional Payments</t>
  </si>
  <si>
    <t>Debt Free After Additional Payments</t>
  </si>
  <si>
    <t>Time Saved to repay the last loan</t>
  </si>
  <si>
    <t>Sort Loans</t>
  </si>
  <si>
    <t>Graphs</t>
  </si>
  <si>
    <t>Interest Costs &amp; Fees Saved (Annually)</t>
  </si>
  <si>
    <t>1st Additional Payment</t>
  </si>
  <si>
    <t>Start Additional Payments</t>
  </si>
  <si>
    <t>Loan 01</t>
  </si>
  <si>
    <r>
      <t xml:space="preserve">Debt Reduction Schedule for Short Term Debt </t>
    </r>
    <r>
      <rPr>
        <b/>
        <sz val="10"/>
        <color rgb="FF0000CC"/>
        <rFont val="Calibri"/>
        <family val="2"/>
        <scheme val="minor"/>
      </rPr>
      <t>(Max 10 Years)</t>
    </r>
  </si>
  <si>
    <t>Interest Coats and Fees Saved</t>
  </si>
  <si>
    <t>Notes</t>
  </si>
  <si>
    <t>Author</t>
  </si>
  <si>
    <t>Inflation Rate</t>
  </si>
  <si>
    <t>Additional Monthly Loan Repayments (FV)</t>
  </si>
  <si>
    <t>Year</t>
  </si>
  <si>
    <t xml:space="preserve"> (Use 0% if you do not wish to increase the Loan Payment Amount)</t>
  </si>
  <si>
    <t>Year of 1st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</si>
</sst>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64" formatCode="&quot;$&quot;#,##0"/>
    <numFmt numFmtId="165" formatCode="&quot;$&quot;#,##0.00"/>
    <numFmt numFmtId="166" formatCode="&quot;Mth&quot;\ 0"/>
    <numFmt numFmtId="167" formatCode="0\ &quot;Mths&quot;"/>
    <numFmt numFmtId="168" formatCode="0.0000%"/>
    <numFmt numFmtId="169" formatCode="&quot;Yr&quot;\ 0"/>
    <numFmt numFmtId="170" formatCode="&quot;Yr &quot;0"/>
  </numFmts>
  <fonts count="3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b/>
      <sz val="11"/>
      <color rgb="FF0000CC"/>
      <name val="Calibri"/>
      <family val="2"/>
      <scheme val="minor"/>
    </font>
    <font>
      <sz val="11"/>
      <color rgb="FF0000CC"/>
      <name val="Calibri"/>
      <family val="2"/>
      <scheme val="minor"/>
    </font>
    <font>
      <sz val="8"/>
      <color theme="1"/>
      <name val="Calibri"/>
      <family val="2"/>
      <scheme val="minor"/>
    </font>
    <font>
      <b/>
      <sz val="14"/>
      <color rgb="FF0000CC"/>
      <name val="Calibri"/>
      <family val="2"/>
      <scheme val="minor"/>
    </font>
    <font>
      <sz val="9"/>
      <color indexed="81"/>
      <name val="Tahoma"/>
      <family val="2"/>
    </font>
    <font>
      <b/>
      <sz val="9"/>
      <color indexed="81"/>
      <name val="Tahoma"/>
      <family val="2"/>
    </font>
    <font>
      <b/>
      <u/>
      <sz val="9"/>
      <color indexed="81"/>
      <name val="Tahoma"/>
      <family val="2"/>
    </font>
    <font>
      <sz val="11"/>
      <color theme="1"/>
      <name val="Arial"/>
      <family val="2"/>
    </font>
    <font>
      <u/>
      <sz val="9"/>
      <color indexed="81"/>
      <name val="Tahoma"/>
      <family val="2"/>
    </font>
    <font>
      <b/>
      <sz val="8"/>
      <color theme="1"/>
      <name val="Calibri"/>
      <family val="2"/>
      <scheme val="minor"/>
    </font>
    <font>
      <b/>
      <sz val="10"/>
      <color rgb="FF0000CC"/>
      <name val="Calibri"/>
      <family val="2"/>
      <scheme val="minor"/>
    </font>
    <font>
      <b/>
      <sz val="12"/>
      <color indexed="10"/>
      <name val="Tahoma"/>
      <family val="2"/>
    </font>
    <font>
      <b/>
      <u/>
      <sz val="11"/>
      <color indexed="10"/>
      <name val="Tahoma"/>
      <family val="2"/>
    </font>
    <font>
      <sz val="9"/>
      <color indexed="10"/>
      <name val="Tahoma"/>
      <family val="2"/>
    </font>
    <font>
      <b/>
      <sz val="9"/>
      <color indexed="12"/>
      <name val="Tahoma"/>
      <family val="2"/>
    </font>
    <font>
      <b/>
      <sz val="9"/>
      <color indexed="10"/>
      <name val="Tahoma"/>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39997558519241921"/>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8" tint="0.59996337778862885"/>
        <bgColor indexed="64"/>
      </patternFill>
    </fill>
    <fill>
      <patternFill patternType="solid">
        <fgColor theme="4" tint="0.59999389629810485"/>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32">
    <xf numFmtId="0" fontId="0" fillId="0" borderId="0" xfId="0"/>
    <xf numFmtId="0" fontId="16" fillId="0" borderId="0" xfId="0" applyFont="1"/>
    <xf numFmtId="0" fontId="16" fillId="0" borderId="0" xfId="0" applyFont="1" applyAlignment="1">
      <alignment horizontal="center" vertical="center" wrapText="1"/>
    </xf>
    <xf numFmtId="4" fontId="0" fillId="0" borderId="0" xfId="0" applyNumberFormat="1"/>
    <xf numFmtId="3" fontId="0" fillId="0" borderId="0" xfId="0" applyNumberFormat="1"/>
    <xf numFmtId="10" fontId="0" fillId="0" borderId="0" xfId="0" applyNumberFormat="1"/>
    <xf numFmtId="5" fontId="0" fillId="0" borderId="0" xfId="0" applyNumberFormat="1"/>
    <xf numFmtId="5" fontId="0" fillId="33" borderId="0" xfId="0" applyNumberFormat="1" applyFill="1"/>
    <xf numFmtId="5" fontId="16" fillId="0" borderId="0" xfId="0" applyNumberFormat="1" applyFont="1"/>
    <xf numFmtId="0" fontId="19" fillId="34" borderId="11" xfId="0" applyFont="1" applyFill="1" applyBorder="1"/>
    <xf numFmtId="5" fontId="19" fillId="34" borderId="11" xfId="0" applyNumberFormat="1" applyFont="1" applyFill="1" applyBorder="1"/>
    <xf numFmtId="5" fontId="20" fillId="0" borderId="0" xfId="0" applyNumberFormat="1" applyFont="1"/>
    <xf numFmtId="166" fontId="20" fillId="0" borderId="0" xfId="0" applyNumberFormat="1" applyFont="1"/>
    <xf numFmtId="5" fontId="20" fillId="0" borderId="0" xfId="0" applyNumberFormat="1" applyFont="1" applyAlignment="1">
      <alignment horizontal="center"/>
    </xf>
    <xf numFmtId="0" fontId="19" fillId="0" borderId="0" xfId="0" applyFont="1"/>
    <xf numFmtId="0" fontId="0" fillId="37" borderId="0" xfId="0" applyFill="1"/>
    <xf numFmtId="0" fontId="16" fillId="37" borderId="0" xfId="0" applyFont="1" applyFill="1" applyAlignment="1">
      <alignment horizontal="center" vertical="center" wrapText="1"/>
    </xf>
    <xf numFmtId="5" fontId="0" fillId="37" borderId="0" xfId="0" applyNumberFormat="1" applyFill="1"/>
    <xf numFmtId="5" fontId="20" fillId="37" borderId="0" xfId="0" applyNumberFormat="1" applyFont="1" applyFill="1" applyAlignment="1">
      <alignment horizontal="center"/>
    </xf>
    <xf numFmtId="166" fontId="20" fillId="37" borderId="0" xfId="0" applyNumberFormat="1" applyFont="1" applyFill="1"/>
    <xf numFmtId="164" fontId="0" fillId="37" borderId="0" xfId="0" applyNumberFormat="1" applyFill="1"/>
    <xf numFmtId="3" fontId="0" fillId="37" borderId="0" xfId="0" applyNumberFormat="1" applyFill="1"/>
    <xf numFmtId="1" fontId="0" fillId="0" borderId="0" xfId="0" applyNumberFormat="1" applyAlignment="1">
      <alignment horizontal="center"/>
    </xf>
    <xf numFmtId="1" fontId="16" fillId="0" borderId="0" xfId="0" applyNumberFormat="1" applyFont="1" applyAlignment="1">
      <alignment horizontal="center" vertical="center" wrapText="1"/>
    </xf>
    <xf numFmtId="0" fontId="19" fillId="34" borderId="18" xfId="0" applyFont="1" applyFill="1" applyBorder="1"/>
    <xf numFmtId="0" fontId="16" fillId="0" borderId="17" xfId="0" applyFont="1" applyBorder="1" applyAlignment="1">
      <alignment horizontal="center" vertical="center" wrapText="1"/>
    </xf>
    <xf numFmtId="3" fontId="16" fillId="0" borderId="17" xfId="0" applyNumberFormat="1" applyFont="1" applyBorder="1" applyAlignment="1">
      <alignment horizontal="center" vertical="center" wrapText="1"/>
    </xf>
    <xf numFmtId="4" fontId="16" fillId="0" borderId="17" xfId="0" applyNumberFormat="1" applyFont="1" applyBorder="1" applyAlignment="1">
      <alignment horizontal="center" vertical="center" wrapText="1"/>
    </xf>
    <xf numFmtId="10" fontId="16" fillId="0" borderId="17" xfId="0" applyNumberFormat="1" applyFont="1" applyBorder="1" applyAlignment="1">
      <alignment horizontal="center" vertical="center" wrapText="1"/>
    </xf>
    <xf numFmtId="0" fontId="0" fillId="35" borderId="17" xfId="0" applyFill="1" applyBorder="1" applyProtection="1">
      <protection locked="0"/>
    </xf>
    <xf numFmtId="0" fontId="21" fillId="35" borderId="17" xfId="0" applyFont="1" applyFill="1" applyBorder="1" applyAlignment="1" applyProtection="1">
      <alignment horizontal="center"/>
      <protection locked="0"/>
    </xf>
    <xf numFmtId="164" fontId="0" fillId="35" borderId="17" xfId="0" applyNumberFormat="1" applyFill="1" applyBorder="1" applyProtection="1">
      <protection locked="0"/>
    </xf>
    <xf numFmtId="165" fontId="0" fillId="35" borderId="17" xfId="0" applyNumberFormat="1" applyFill="1" applyBorder="1" applyProtection="1">
      <protection locked="0"/>
    </xf>
    <xf numFmtId="10" fontId="0" fillId="35" borderId="17" xfId="0" applyNumberFormat="1" applyFill="1" applyBorder="1" applyProtection="1">
      <protection locked="0"/>
    </xf>
    <xf numFmtId="164" fontId="16" fillId="0" borderId="0" xfId="0" applyNumberFormat="1" applyFont="1"/>
    <xf numFmtId="0" fontId="16" fillId="0" borderId="10" xfId="0" applyFont="1" applyBorder="1"/>
    <xf numFmtId="0" fontId="0" fillId="0" borderId="10" xfId="0" applyBorder="1"/>
    <xf numFmtId="5" fontId="19" fillId="34" borderId="18" xfId="0" applyNumberFormat="1" applyFont="1" applyFill="1" applyBorder="1"/>
    <xf numFmtId="5" fontId="16" fillId="0" borderId="0" xfId="0" applyNumberFormat="1" applyFont="1" applyAlignment="1">
      <alignment horizontal="left"/>
    </xf>
    <xf numFmtId="164" fontId="0" fillId="0" borderId="0" xfId="0" applyNumberFormat="1" applyProtection="1">
      <protection locked="0"/>
    </xf>
    <xf numFmtId="165" fontId="0" fillId="0" borderId="0" xfId="0" applyNumberFormat="1" applyProtection="1">
      <protection locked="0"/>
    </xf>
    <xf numFmtId="10" fontId="0" fillId="0" borderId="0" xfId="0" applyNumberFormat="1" applyProtection="1">
      <protection locked="0"/>
    </xf>
    <xf numFmtId="3" fontId="0" fillId="39" borderId="0" xfId="0" applyNumberFormat="1" applyFill="1"/>
    <xf numFmtId="0" fontId="0" fillId="0" borderId="0" xfId="0" applyProtection="1">
      <protection locked="0"/>
    </xf>
    <xf numFmtId="0" fontId="16" fillId="0" borderId="0" xfId="0" applyFont="1" applyAlignment="1" applyProtection="1">
      <alignment horizontal="center" vertical="center" wrapText="1"/>
      <protection locked="0"/>
    </xf>
    <xf numFmtId="5" fontId="0" fillId="0" borderId="0" xfId="0" applyNumberFormat="1" applyProtection="1">
      <protection locked="0"/>
    </xf>
    <xf numFmtId="0" fontId="16" fillId="40" borderId="11" xfId="0" applyFont="1" applyFill="1" applyBorder="1" applyAlignment="1">
      <alignment horizontal="center"/>
    </xf>
    <xf numFmtId="0" fontId="21" fillId="41" borderId="11" xfId="0" applyFont="1" applyFill="1" applyBorder="1" applyAlignment="1">
      <alignment horizontal="center"/>
    </xf>
    <xf numFmtId="167" fontId="0" fillId="0" borderId="17" xfId="0" applyNumberFormat="1" applyBorder="1" applyAlignment="1" applyProtection="1">
      <alignment horizontal="right"/>
      <protection hidden="1"/>
    </xf>
    <xf numFmtId="164" fontId="0" fillId="0" borderId="17" xfId="0" applyNumberFormat="1" applyBorder="1" applyProtection="1">
      <protection hidden="1"/>
    </xf>
    <xf numFmtId="167" fontId="0" fillId="0" borderId="17" xfId="0" applyNumberFormat="1" applyBorder="1" applyProtection="1">
      <protection hidden="1"/>
    </xf>
    <xf numFmtId="164" fontId="0" fillId="0" borderId="19" xfId="0" applyNumberFormat="1" applyBorder="1" applyProtection="1">
      <protection hidden="1"/>
    </xf>
    <xf numFmtId="166" fontId="0" fillId="0" borderId="17" xfId="0" applyNumberFormat="1" applyBorder="1" applyProtection="1">
      <protection hidden="1"/>
    </xf>
    <xf numFmtId="5" fontId="0" fillId="0" borderId="17" xfId="0" applyNumberFormat="1" applyBorder="1" applyProtection="1">
      <protection hidden="1"/>
    </xf>
    <xf numFmtId="5" fontId="0" fillId="0" borderId="19" xfId="0" applyNumberFormat="1" applyBorder="1" applyProtection="1">
      <protection hidden="1"/>
    </xf>
    <xf numFmtId="167" fontId="16" fillId="0" borderId="10" xfId="0" applyNumberFormat="1" applyFont="1" applyBorder="1" applyProtection="1">
      <protection hidden="1"/>
    </xf>
    <xf numFmtId="164" fontId="16" fillId="0" borderId="10" xfId="0" applyNumberFormat="1" applyFont="1" applyBorder="1" applyProtection="1">
      <protection hidden="1"/>
    </xf>
    <xf numFmtId="0" fontId="0" fillId="0" borderId="10" xfId="0" applyBorder="1" applyProtection="1">
      <protection hidden="1"/>
    </xf>
    <xf numFmtId="0" fontId="19" fillId="34" borderId="18" xfId="0" applyFont="1" applyFill="1" applyBorder="1" applyProtection="1">
      <protection hidden="1"/>
    </xf>
    <xf numFmtId="0" fontId="16" fillId="0" borderId="0" xfId="0" applyFont="1" applyAlignment="1" applyProtection="1">
      <alignment horizontal="center" vertical="center" wrapText="1"/>
      <protection hidden="1"/>
    </xf>
    <xf numFmtId="0" fontId="16" fillId="0" borderId="17" xfId="0" applyFont="1" applyBorder="1" applyAlignment="1" applyProtection="1">
      <alignment horizontal="center" vertical="center" wrapText="1"/>
      <protection hidden="1"/>
    </xf>
    <xf numFmtId="5" fontId="19" fillId="0" borderId="17" xfId="0" applyNumberFormat="1" applyFont="1" applyBorder="1" applyProtection="1">
      <protection hidden="1"/>
    </xf>
    <xf numFmtId="5" fontId="26" fillId="0" borderId="17" xfId="0" applyNumberFormat="1" applyFont="1" applyBorder="1" applyProtection="1">
      <protection hidden="1"/>
    </xf>
    <xf numFmtId="5" fontId="26" fillId="0" borderId="17" xfId="0" applyNumberFormat="1" applyFont="1" applyBorder="1" applyAlignment="1" applyProtection="1">
      <alignment vertical="center"/>
      <protection hidden="1"/>
    </xf>
    <xf numFmtId="5" fontId="0" fillId="0" borderId="0" xfId="0" applyNumberFormat="1" applyProtection="1">
      <protection hidden="1"/>
    </xf>
    <xf numFmtId="5" fontId="16" fillId="0" borderId="0" xfId="0" applyNumberFormat="1" applyFont="1" applyProtection="1">
      <protection hidden="1"/>
    </xf>
    <xf numFmtId="5" fontId="0" fillId="40" borderId="20" xfId="0" applyNumberFormat="1" applyFill="1" applyBorder="1" applyProtection="1">
      <protection hidden="1"/>
    </xf>
    <xf numFmtId="5" fontId="0" fillId="40" borderId="23" xfId="0" applyNumberFormat="1" applyFill="1" applyBorder="1" applyProtection="1">
      <protection hidden="1"/>
    </xf>
    <xf numFmtId="5" fontId="16" fillId="40" borderId="25" xfId="0" applyNumberFormat="1" applyFont="1" applyFill="1" applyBorder="1" applyProtection="1">
      <protection hidden="1"/>
    </xf>
    <xf numFmtId="5" fontId="16" fillId="40" borderId="26" xfId="0" applyNumberFormat="1" applyFont="1" applyFill="1" applyBorder="1" applyProtection="1">
      <protection hidden="1"/>
    </xf>
    <xf numFmtId="5" fontId="16" fillId="40" borderId="27" xfId="0" applyNumberFormat="1" applyFont="1" applyFill="1" applyBorder="1" applyProtection="1">
      <protection hidden="1"/>
    </xf>
    <xf numFmtId="0" fontId="19" fillId="0" borderId="17" xfId="0" applyFont="1" applyBorder="1" applyProtection="1">
      <protection hidden="1"/>
    </xf>
    <xf numFmtId="3" fontId="28" fillId="0" borderId="17" xfId="0" applyNumberFormat="1" applyFont="1" applyBorder="1" applyAlignment="1" applyProtection="1">
      <alignment horizontal="center"/>
      <protection hidden="1"/>
    </xf>
    <xf numFmtId="0" fontId="0" fillId="0" borderId="17" xfId="0" applyBorder="1" applyProtection="1">
      <protection hidden="1"/>
    </xf>
    <xf numFmtId="5" fontId="0" fillId="0" borderId="17" xfId="0" applyNumberFormat="1" applyBorder="1" applyAlignment="1" applyProtection="1">
      <alignment horizontal="right"/>
      <protection hidden="1"/>
    </xf>
    <xf numFmtId="5" fontId="0" fillId="0" borderId="0" xfId="0" applyNumberFormat="1" applyAlignment="1" applyProtection="1">
      <alignment horizontal="left"/>
      <protection hidden="1"/>
    </xf>
    <xf numFmtId="1" fontId="0" fillId="0" borderId="0" xfId="0" applyNumberFormat="1" applyAlignment="1" applyProtection="1">
      <alignment horizontal="center"/>
      <protection hidden="1"/>
    </xf>
    <xf numFmtId="5" fontId="19" fillId="34" borderId="11" xfId="0" applyNumberFormat="1" applyFont="1" applyFill="1" applyBorder="1" applyProtection="1">
      <protection hidden="1"/>
    </xf>
    <xf numFmtId="1" fontId="20" fillId="0" borderId="0" xfId="0" applyNumberFormat="1" applyFont="1" applyAlignment="1" applyProtection="1">
      <alignment horizontal="center"/>
      <protection hidden="1"/>
    </xf>
    <xf numFmtId="5" fontId="20" fillId="0" borderId="0" xfId="0" applyNumberFormat="1" applyFont="1" applyProtection="1">
      <protection hidden="1"/>
    </xf>
    <xf numFmtId="5" fontId="20" fillId="36" borderId="0" xfId="0" applyNumberFormat="1" applyFont="1" applyFill="1" applyAlignment="1" applyProtection="1">
      <alignment horizontal="center"/>
      <protection hidden="1"/>
    </xf>
    <xf numFmtId="5" fontId="20" fillId="0" borderId="0" xfId="0" applyNumberFormat="1" applyFont="1" applyAlignment="1" applyProtection="1">
      <alignment horizontal="center"/>
      <protection hidden="1"/>
    </xf>
    <xf numFmtId="5" fontId="20" fillId="33" borderId="0" xfId="0" applyNumberFormat="1" applyFont="1" applyFill="1" applyAlignment="1" applyProtection="1">
      <alignment horizontal="center"/>
      <protection hidden="1"/>
    </xf>
    <xf numFmtId="166" fontId="20" fillId="0" borderId="0" xfId="0" applyNumberFormat="1" applyFont="1" applyProtection="1">
      <protection hidden="1"/>
    </xf>
    <xf numFmtId="1" fontId="0" fillId="33" borderId="0" xfId="0" applyNumberFormat="1" applyFill="1" applyAlignment="1" applyProtection="1">
      <alignment horizontal="center"/>
      <protection hidden="1"/>
    </xf>
    <xf numFmtId="5" fontId="0" fillId="33" borderId="0" xfId="0" applyNumberFormat="1" applyFill="1" applyProtection="1">
      <protection hidden="1"/>
    </xf>
    <xf numFmtId="5" fontId="0" fillId="36" borderId="0" xfId="0" applyNumberFormat="1" applyFill="1" applyProtection="1">
      <protection hidden="1"/>
    </xf>
    <xf numFmtId="5" fontId="20" fillId="36" borderId="0" xfId="0" applyNumberFormat="1" applyFont="1" applyFill="1" applyProtection="1">
      <protection hidden="1"/>
    </xf>
    <xf numFmtId="1" fontId="19" fillId="34" borderId="15" xfId="0" applyNumberFormat="1" applyFont="1" applyFill="1" applyBorder="1" applyAlignment="1" applyProtection="1">
      <alignment horizontal="center"/>
      <protection hidden="1"/>
    </xf>
    <xf numFmtId="5" fontId="19" fillId="34" borderId="16" xfId="0" applyNumberFormat="1" applyFont="1" applyFill="1" applyBorder="1" applyProtection="1">
      <protection hidden="1"/>
    </xf>
    <xf numFmtId="5" fontId="21" fillId="0" borderId="0" xfId="0" applyNumberFormat="1" applyFont="1" applyProtection="1">
      <protection hidden="1"/>
    </xf>
    <xf numFmtId="5" fontId="0" fillId="38" borderId="12" xfId="0" applyNumberFormat="1" applyFill="1" applyBorder="1" applyProtection="1">
      <protection hidden="1"/>
    </xf>
    <xf numFmtId="5" fontId="0" fillId="38" borderId="13" xfId="0" applyNumberFormat="1" applyFill="1" applyBorder="1" applyProtection="1">
      <protection hidden="1"/>
    </xf>
    <xf numFmtId="167" fontId="0" fillId="38" borderId="14" xfId="0" applyNumberFormat="1" applyFill="1" applyBorder="1" applyProtection="1">
      <protection hidden="1"/>
    </xf>
    <xf numFmtId="5" fontId="19" fillId="0" borderId="0" xfId="0" applyNumberFormat="1" applyFont="1" applyProtection="1">
      <protection hidden="1"/>
    </xf>
    <xf numFmtId="164" fontId="0" fillId="0" borderId="0" xfId="0" applyNumberFormat="1" applyProtection="1">
      <protection hidden="1"/>
    </xf>
    <xf numFmtId="5" fontId="21" fillId="0" borderId="0" xfId="0" applyNumberFormat="1" applyFont="1" applyAlignment="1" applyProtection="1">
      <alignment horizontal="center"/>
      <protection hidden="1"/>
    </xf>
    <xf numFmtId="1" fontId="0" fillId="37" borderId="0" xfId="0" applyNumberFormat="1" applyFill="1" applyAlignment="1" applyProtection="1">
      <alignment horizontal="center"/>
      <protection hidden="1"/>
    </xf>
    <xf numFmtId="3" fontId="0" fillId="37" borderId="0" xfId="0" applyNumberFormat="1" applyFill="1" applyProtection="1">
      <protection hidden="1"/>
    </xf>
    <xf numFmtId="3" fontId="19" fillId="34" borderId="11" xfId="0" applyNumberFormat="1" applyFont="1" applyFill="1" applyBorder="1" applyProtection="1">
      <protection hidden="1"/>
    </xf>
    <xf numFmtId="3" fontId="0" fillId="0" borderId="0" xfId="0" applyNumberFormat="1" applyProtection="1">
      <protection hidden="1"/>
    </xf>
    <xf numFmtId="166" fontId="0" fillId="0" borderId="0" xfId="0" applyNumberFormat="1" applyProtection="1">
      <protection hidden="1"/>
    </xf>
    <xf numFmtId="1" fontId="0" fillId="39" borderId="0" xfId="0" applyNumberFormat="1" applyFill="1" applyAlignment="1" applyProtection="1">
      <alignment horizontal="center"/>
      <protection hidden="1"/>
    </xf>
    <xf numFmtId="3" fontId="0" fillId="39" borderId="0" xfId="0" applyNumberFormat="1" applyFill="1" applyProtection="1">
      <protection hidden="1"/>
    </xf>
    <xf numFmtId="3" fontId="20" fillId="34" borderId="0" xfId="0" applyNumberFormat="1" applyFont="1" applyFill="1" applyProtection="1">
      <protection hidden="1"/>
    </xf>
    <xf numFmtId="3" fontId="16" fillId="0" borderId="0" xfId="0" applyNumberFormat="1" applyFont="1" applyProtection="1">
      <protection hidden="1"/>
    </xf>
    <xf numFmtId="166" fontId="0" fillId="33" borderId="11" xfId="0" applyNumberFormat="1" applyFill="1" applyBorder="1" applyProtection="1">
      <protection hidden="1"/>
    </xf>
    <xf numFmtId="167" fontId="0" fillId="0" borderId="0" xfId="0" applyNumberFormat="1" applyProtection="1">
      <protection hidden="1"/>
    </xf>
    <xf numFmtId="168" fontId="0" fillId="0" borderId="0" xfId="0" applyNumberFormat="1" applyProtection="1">
      <protection hidden="1"/>
    </xf>
    <xf numFmtId="5" fontId="16" fillId="0" borderId="10" xfId="0" applyNumberFormat="1" applyFont="1" applyBorder="1" applyAlignment="1" applyProtection="1">
      <alignment horizontal="right"/>
      <protection hidden="1"/>
    </xf>
    <xf numFmtId="0" fontId="21" fillId="40" borderId="11" xfId="0" applyFont="1" applyFill="1" applyBorder="1" applyAlignment="1">
      <alignment horizontal="center" vertical="center"/>
    </xf>
    <xf numFmtId="0" fontId="16" fillId="0" borderId="19" xfId="0" applyFont="1" applyBorder="1" applyAlignment="1">
      <alignment horizontal="center" vertical="center" wrapText="1"/>
    </xf>
    <xf numFmtId="10" fontId="0" fillId="0" borderId="10" xfId="0" applyNumberFormat="1" applyBorder="1" applyProtection="1">
      <protection hidden="1"/>
    </xf>
    <xf numFmtId="5" fontId="16" fillId="0" borderId="0" xfId="0" applyNumberFormat="1" applyFont="1" applyAlignment="1" applyProtection="1">
      <alignment horizontal="left"/>
      <protection hidden="1"/>
    </xf>
    <xf numFmtId="169" fontId="20" fillId="0" borderId="0" xfId="0" applyNumberFormat="1" applyFont="1" applyAlignment="1" applyProtection="1">
      <alignment horizontal="center"/>
      <protection hidden="1"/>
    </xf>
    <xf numFmtId="169" fontId="20" fillId="0" borderId="0" xfId="0" applyNumberFormat="1" applyFont="1" applyProtection="1">
      <protection hidden="1"/>
    </xf>
    <xf numFmtId="169" fontId="20" fillId="36" borderId="0" xfId="0" applyNumberFormat="1" applyFont="1" applyFill="1" applyAlignment="1" applyProtection="1">
      <alignment horizontal="center"/>
      <protection hidden="1"/>
    </xf>
    <xf numFmtId="169" fontId="20" fillId="33" borderId="0" xfId="0" applyNumberFormat="1" applyFont="1" applyFill="1" applyAlignment="1" applyProtection="1">
      <alignment horizontal="center"/>
      <protection hidden="1"/>
    </xf>
    <xf numFmtId="169" fontId="20" fillId="37" borderId="0" xfId="0" applyNumberFormat="1" applyFont="1" applyFill="1" applyAlignment="1">
      <alignment horizontal="center"/>
    </xf>
    <xf numFmtId="169" fontId="20" fillId="0" borderId="0" xfId="0" applyNumberFormat="1" applyFont="1" applyAlignment="1">
      <alignment horizontal="center"/>
    </xf>
    <xf numFmtId="169" fontId="20" fillId="0" borderId="0" xfId="0" applyNumberFormat="1" applyFont="1"/>
    <xf numFmtId="5" fontId="20" fillId="42" borderId="0" xfId="0" applyNumberFormat="1" applyFont="1" applyFill="1" applyAlignment="1" applyProtection="1">
      <alignment horizontal="center"/>
      <protection hidden="1"/>
    </xf>
    <xf numFmtId="169" fontId="20" fillId="42" borderId="0" xfId="0" applyNumberFormat="1" applyFont="1" applyFill="1" applyAlignment="1" applyProtection="1">
      <alignment horizontal="center"/>
      <protection hidden="1"/>
    </xf>
    <xf numFmtId="0" fontId="19" fillId="0" borderId="28" xfId="0" applyFont="1" applyBorder="1"/>
    <xf numFmtId="10" fontId="19" fillId="35" borderId="29" xfId="0" applyNumberFormat="1" applyFont="1" applyFill="1" applyBorder="1" applyProtection="1">
      <protection locked="0"/>
    </xf>
    <xf numFmtId="0" fontId="0" fillId="0" borderId="10" xfId="0" applyBorder="1" applyProtection="1">
      <protection locked="0"/>
    </xf>
    <xf numFmtId="170" fontId="0" fillId="0" borderId="17" xfId="0" applyNumberFormat="1" applyBorder="1" applyProtection="1">
      <protection hidden="1"/>
    </xf>
    <xf numFmtId="0" fontId="22" fillId="0" borderId="0" xfId="0" applyFont="1" applyAlignment="1">
      <alignment horizontal="center"/>
    </xf>
    <xf numFmtId="5" fontId="0" fillId="40" borderId="21" xfId="0" applyNumberFormat="1" applyFill="1" applyBorder="1" applyAlignment="1" applyProtection="1">
      <alignment horizontal="center"/>
      <protection hidden="1"/>
    </xf>
    <xf numFmtId="5" fontId="0" fillId="40" borderId="22" xfId="0" applyNumberFormat="1" applyFill="1" applyBorder="1" applyAlignment="1" applyProtection="1">
      <alignment horizontal="center"/>
      <protection hidden="1"/>
    </xf>
    <xf numFmtId="5" fontId="0" fillId="40" borderId="0" xfId="0" applyNumberFormat="1" applyFill="1" applyAlignment="1" applyProtection="1">
      <alignment horizontal="center"/>
      <protection hidden="1"/>
    </xf>
    <xf numFmtId="5" fontId="0" fillId="40" borderId="24" xfId="0" applyNumberFormat="1" applyFill="1" applyBorder="1" applyAlignment="1" applyProtection="1">
      <alignment horizontal="center"/>
      <protection hidden="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4">
    <dxf>
      <font>
        <color rgb="FF9C0006"/>
      </font>
      <fill>
        <patternFill>
          <bgColor rgb="FFFFC7CE"/>
        </patternFill>
      </fill>
    </dxf>
    <dxf>
      <fill>
        <patternFill>
          <bgColor theme="8" tint="0.59996337778862885"/>
        </patternFill>
      </fill>
    </dxf>
    <dxf>
      <fill>
        <patternFill>
          <bgColor theme="8" tint="0.59996337778862885"/>
        </patternFill>
      </fill>
    </dxf>
    <dxf>
      <fill>
        <patternFill>
          <bgColor theme="8" tint="0.59996337778862885"/>
        </patternFill>
      </fill>
    </dxf>
    <dxf>
      <font>
        <color auto="1"/>
      </font>
      <fill>
        <patternFill>
          <bgColor theme="1"/>
        </patternFill>
      </fill>
    </dxf>
    <dxf>
      <fill>
        <patternFill>
          <bgColor theme="1"/>
        </patternFill>
      </fill>
    </dxf>
    <dxf>
      <font>
        <color auto="1"/>
      </font>
      <fill>
        <patternFill>
          <bgColor theme="1"/>
        </patternFill>
      </fill>
    </dxf>
    <dxf>
      <fill>
        <patternFill>
          <bgColor theme="1"/>
        </patternFill>
      </fill>
    </dxf>
    <dxf>
      <font>
        <color auto="1"/>
      </font>
      <fill>
        <patternFill>
          <bgColor theme="1"/>
        </patternFill>
      </fill>
    </dxf>
    <dxf>
      <fill>
        <patternFill>
          <bgColor theme="1"/>
        </patternFill>
      </fill>
    </dxf>
    <dxf>
      <font>
        <color auto="1"/>
      </font>
      <fill>
        <patternFill>
          <bgColor theme="1"/>
        </patternFill>
      </fill>
    </dxf>
    <dxf>
      <fill>
        <patternFill>
          <bgColor theme="1"/>
        </patternFill>
      </fill>
    </dxf>
    <dxf>
      <font>
        <color auto="1"/>
      </font>
      <fill>
        <patternFill>
          <bgColor theme="1"/>
        </patternFill>
      </fill>
    </dxf>
    <dxf>
      <fill>
        <patternFill>
          <bgColor theme="1"/>
        </patternFill>
      </fill>
    </dxf>
    <dxf>
      <font>
        <color auto="1"/>
      </font>
      <fill>
        <patternFill>
          <bgColor theme="1"/>
        </patternFill>
      </fill>
    </dxf>
    <dxf>
      <fill>
        <patternFill>
          <bgColor theme="1"/>
        </patternFill>
      </fill>
    </dxf>
    <dxf>
      <font>
        <color auto="1"/>
      </font>
      <fill>
        <patternFill>
          <bgColor theme="1"/>
        </patternFill>
      </fill>
    </dxf>
    <dxf>
      <fill>
        <patternFill>
          <bgColor theme="1"/>
        </patternFill>
      </fill>
    </dxf>
    <dxf>
      <fill>
        <patternFill>
          <bgColor theme="1"/>
        </patternFill>
      </fill>
    </dxf>
    <dxf>
      <font>
        <color auto="1"/>
      </font>
      <fill>
        <patternFill>
          <bgColor theme="1"/>
        </patternFill>
      </fill>
    </dxf>
    <dxf>
      <fill>
        <patternFill>
          <bgColor theme="1"/>
        </patternFill>
      </fill>
    </dxf>
    <dxf>
      <font>
        <color auto="1"/>
      </font>
      <fill>
        <patternFill>
          <bgColor theme="1"/>
        </patternFill>
      </fill>
    </dxf>
    <dxf>
      <fill>
        <patternFill>
          <bgColor theme="1"/>
        </patternFill>
      </fill>
    </dxf>
    <dxf>
      <font>
        <color auto="1"/>
      </font>
      <fill>
        <patternFill>
          <bgColor theme="1"/>
        </patternFill>
      </fill>
    </dxf>
    <dxf>
      <fill>
        <patternFill>
          <bgColor theme="1"/>
        </patternFill>
      </fill>
    </dxf>
    <dxf>
      <font>
        <color auto="1"/>
      </font>
      <fill>
        <patternFill>
          <bgColor theme="1"/>
        </patternFill>
      </fill>
    </dxf>
    <dxf>
      <font>
        <color auto="1"/>
      </font>
      <fill>
        <patternFill>
          <bgColor theme="1"/>
        </patternFill>
      </fill>
    </dxf>
    <dxf>
      <fill>
        <patternFill>
          <bgColor theme="1"/>
        </patternFill>
      </fill>
    </dxf>
    <dxf>
      <font>
        <color auto="1"/>
      </font>
      <fill>
        <patternFill>
          <bgColor theme="1"/>
        </patternFill>
      </fill>
    </dxf>
    <dxf>
      <fill>
        <patternFill>
          <bgColor theme="1"/>
        </patternFill>
      </fill>
    </dxf>
    <dxf>
      <font>
        <color auto="1"/>
      </font>
      <fill>
        <patternFill>
          <bgColor theme="1"/>
        </patternFill>
      </fill>
    </dxf>
    <dxf>
      <fill>
        <patternFill>
          <bgColor theme="1"/>
        </patternFill>
      </fill>
    </dxf>
    <dxf>
      <fill>
        <patternFill>
          <bgColor theme="1"/>
        </patternFill>
      </fill>
    </dxf>
    <dxf>
      <font>
        <color auto="1"/>
      </font>
      <fill>
        <patternFill>
          <bgColor theme="1"/>
        </patternFill>
      </fill>
    </dxf>
    <dxf>
      <font>
        <color auto="1"/>
      </font>
      <fill>
        <patternFill>
          <bgColor theme="1"/>
        </patternFill>
      </fill>
    </dxf>
    <dxf>
      <fill>
        <patternFill>
          <bgColor theme="1"/>
        </patternFill>
      </fill>
    </dxf>
    <dxf>
      <font>
        <color auto="1"/>
      </font>
      <fill>
        <patternFill>
          <bgColor theme="1"/>
        </patternFill>
      </fill>
    </dxf>
    <dxf>
      <fill>
        <patternFill>
          <bgColor theme="1"/>
        </patternFill>
      </fill>
    </dxf>
    <dxf>
      <font>
        <color auto="1"/>
      </font>
      <fill>
        <patternFill>
          <bgColor theme="1"/>
        </patternFill>
      </fill>
    </dxf>
    <dxf>
      <fill>
        <patternFill>
          <bgColor theme="1"/>
        </patternFill>
      </fill>
    </dxf>
    <dxf>
      <font>
        <color auto="1"/>
      </font>
      <fill>
        <patternFill>
          <bgColor theme="1"/>
        </patternFill>
      </fill>
    </dxf>
    <dxf>
      <fill>
        <patternFill>
          <bgColor theme="1"/>
        </patternFill>
      </fill>
    </dxf>
    <dxf>
      <fill>
        <patternFill>
          <bgColor theme="1"/>
        </patternFill>
      </fill>
    </dxf>
    <dxf>
      <font>
        <color auto="1"/>
      </font>
      <fill>
        <patternFill>
          <bgColor theme="1"/>
        </patternFill>
      </fill>
    </dxf>
  </dxfs>
  <tableStyles count="0" defaultTableStyle="TableStyleMedium2" defaultPivotStyle="PivotStyleLight16"/>
  <colors>
    <mruColors>
      <color rgb="FF0000CC"/>
      <color rgb="FFFFFFCC"/>
      <color rgb="FF000066"/>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t>Total</a:t>
            </a:r>
            <a:r>
              <a:rPr lang="en-AU" b="1" baseline="0"/>
              <a:t> Interest Costs &amp; Fees</a:t>
            </a:r>
          </a:p>
          <a:p>
            <a:pPr>
              <a:defRPr/>
            </a:pPr>
            <a:r>
              <a:rPr lang="en-AU" b="1" baseline="0"/>
              <a:t>(Cumulative)</a:t>
            </a:r>
            <a:endParaRPr lang="en-AU"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'Loan Schedule'!$B$96</c:f>
              <c:strCache>
                <c:ptCount val="1"/>
                <c:pt idx="0">
                  <c:v>Interest &amp; Fees Before Additional Payments</c:v>
                </c:pt>
              </c:strCache>
            </c:strRef>
          </c:tx>
          <c:spPr>
            <a:solidFill>
              <a:schemeClr val="accent1"/>
            </a:solidFill>
            <a:ln>
              <a:noFill/>
            </a:ln>
            <a:effectLst/>
          </c:spPr>
          <c:invertIfNegative val="0"/>
          <c:cat>
            <c:strRef>
              <c:f>'Loan Schedule'!$C$95:$L$95</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'Loan Schedule'!$C$96:$L$96</c:f>
              <c:numCache>
                <c:formatCode>"$"#,##0_);\("$"#,##0\)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8F6-4916-B8C1-FF6876C7F72A}"/>
            </c:ext>
          </c:extLst>
        </c:ser>
        <c:ser>
          <c:idx val="1"/>
          <c:order val="1"/>
          <c:tx>
            <c:strRef>
              <c:f>'Loan Schedule'!$B$97</c:f>
              <c:strCache>
                <c:ptCount val="1"/>
                <c:pt idx="0">
                  <c:v>Interest &amp; Fees After Additional Payments</c:v>
                </c:pt>
              </c:strCache>
            </c:strRef>
          </c:tx>
          <c:spPr>
            <a:solidFill>
              <a:schemeClr val="accent2"/>
            </a:solidFill>
            <a:ln>
              <a:noFill/>
            </a:ln>
            <a:effectLst/>
          </c:spPr>
          <c:invertIfNegative val="0"/>
          <c:cat>
            <c:strRef>
              <c:f>'Loan Schedule'!$C$95:$L$95</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'Loan Schedule'!$C$97:$L$97</c:f>
              <c:numCache>
                <c:formatCode>"$"#,##0_);\("$"#,##0\)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88F6-4916-B8C1-FF6876C7F72A}"/>
            </c:ext>
          </c:extLst>
        </c:ser>
        <c:dLbls>
          <c:showLegendKey val="0"/>
          <c:showVal val="0"/>
          <c:showCatName val="0"/>
          <c:showSerName val="0"/>
          <c:showPercent val="0"/>
          <c:showBubbleSize val="0"/>
        </c:dLbls>
        <c:gapWidth val="219"/>
        <c:overlap val="-27"/>
        <c:axId val="616628520"/>
        <c:axId val="616633112"/>
      </c:barChart>
      <c:catAx>
        <c:axId val="616628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6633112"/>
        <c:crosses val="autoZero"/>
        <c:auto val="1"/>
        <c:lblAlgn val="ctr"/>
        <c:lblOffset val="100"/>
        <c:noMultiLvlLbl val="0"/>
      </c:catAx>
      <c:valAx>
        <c:axId val="61663311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6628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Interest Costs &amp; Fees Saved (Annually</a:t>
            </a:r>
            <a:r>
              <a:rPr lang="en-US"/>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ndard"/>
        <c:varyColors val="0"/>
        <c:ser>
          <c:idx val="0"/>
          <c:order val="0"/>
          <c:tx>
            <c:strRef>
              <c:f>'Loan Schedule'!$B$100</c:f>
              <c:strCache>
                <c:ptCount val="1"/>
                <c:pt idx="0">
                  <c:v>Interest Costs &amp; Fees Saved (Annually)</c:v>
                </c:pt>
              </c:strCache>
            </c:strRef>
          </c:tx>
          <c:spPr>
            <a:solidFill>
              <a:schemeClr val="accent1"/>
            </a:solidFill>
            <a:ln>
              <a:noFill/>
            </a:ln>
            <a:effectLst/>
          </c:spPr>
          <c:cat>
            <c:strRef>
              <c:f>'Loan Schedule'!$C$99:$L$99</c:f>
              <c:strCache>
                <c:ptCount val="10"/>
                <c:pt idx="0">
                  <c:v>Yr 1</c:v>
                </c:pt>
                <c:pt idx="1">
                  <c:v>Yr 2</c:v>
                </c:pt>
                <c:pt idx="2">
                  <c:v>Yr 3</c:v>
                </c:pt>
                <c:pt idx="3">
                  <c:v>Yr 4</c:v>
                </c:pt>
                <c:pt idx="4">
                  <c:v>Yr 5</c:v>
                </c:pt>
                <c:pt idx="5">
                  <c:v>Yr 6</c:v>
                </c:pt>
                <c:pt idx="6">
                  <c:v>Yr 7</c:v>
                </c:pt>
                <c:pt idx="7">
                  <c:v>Yr 8</c:v>
                </c:pt>
                <c:pt idx="8">
                  <c:v>Yr 9</c:v>
                </c:pt>
                <c:pt idx="9">
                  <c:v>Yr 10</c:v>
                </c:pt>
              </c:strCache>
            </c:strRef>
          </c:cat>
          <c:val>
            <c:numRef>
              <c:f>'Loan Schedule'!$C$100:$L$100</c:f>
              <c:numCache>
                <c:formatCode>"$"#,##0_);\("$"#,##0\)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E819-44D4-922C-301A975C282B}"/>
            </c:ext>
          </c:extLst>
        </c:ser>
        <c:dLbls>
          <c:showLegendKey val="0"/>
          <c:showVal val="0"/>
          <c:showCatName val="0"/>
          <c:showSerName val="0"/>
          <c:showPercent val="0"/>
          <c:showBubbleSize val="0"/>
        </c:dLbls>
        <c:axId val="611922536"/>
        <c:axId val="611920240"/>
      </c:areaChart>
      <c:catAx>
        <c:axId val="6119225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920240"/>
        <c:crosses val="autoZero"/>
        <c:auto val="1"/>
        <c:lblAlgn val="ctr"/>
        <c:lblOffset val="100"/>
        <c:noMultiLvlLbl val="0"/>
      </c:catAx>
      <c:valAx>
        <c:axId val="61192024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922536"/>
        <c:crosses val="autoZero"/>
        <c:crossBetween val="midCat"/>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0</xdr:row>
      <xdr:rowOff>1000125</xdr:rowOff>
    </xdr:to>
    <xdr:pic>
      <xdr:nvPicPr>
        <xdr:cNvPr id="4" name="Picture 3">
          <a:extLst>
            <a:ext uri="{FF2B5EF4-FFF2-40B4-BE49-F238E27FC236}">
              <a16:creationId xmlns:a16="http://schemas.microsoft.com/office/drawing/2014/main" id="{4CCACBF6-65E9-54E3-C38B-8514CCE6EE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38100</xdr:colOff>
      <xdr:row>1</xdr:row>
      <xdr:rowOff>28575</xdr:rowOff>
    </xdr:to>
    <xdr:pic>
      <xdr:nvPicPr>
        <xdr:cNvPr id="2" name="Picture 1">
          <a:extLst>
            <a:ext uri="{FF2B5EF4-FFF2-40B4-BE49-F238E27FC236}">
              <a16:creationId xmlns:a16="http://schemas.microsoft.com/office/drawing/2014/main" id="{4CCACBF6-65E9-54E3-C38B-8514CCE6EE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85725</xdr:colOff>
      <xdr:row>58</xdr:row>
      <xdr:rowOff>90488</xdr:rowOff>
    </xdr:from>
    <xdr:to>
      <xdr:col>7</xdr:col>
      <xdr:colOff>104776</xdr:colOff>
      <xdr:row>78</xdr:row>
      <xdr:rowOff>66676</xdr:rowOff>
    </xdr:to>
    <xdr:graphicFrame macro="">
      <xdr:nvGraphicFramePr>
        <xdr:cNvPr id="2" name="Chart 1">
          <a:extLst>
            <a:ext uri="{FF2B5EF4-FFF2-40B4-BE49-F238E27FC236}">
              <a16:creationId xmlns:a16="http://schemas.microsoft.com/office/drawing/2014/main" id="{D7EF3835-CEF8-40DD-BB20-52F4E37896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71436</xdr:colOff>
      <xdr:row>79</xdr:row>
      <xdr:rowOff>4761</xdr:rowOff>
    </xdr:from>
    <xdr:to>
      <xdr:col>7</xdr:col>
      <xdr:colOff>114300</xdr:colOff>
      <xdr:row>92</xdr:row>
      <xdr:rowOff>47624</xdr:rowOff>
    </xdr:to>
    <xdr:graphicFrame macro="">
      <xdr:nvGraphicFramePr>
        <xdr:cNvPr id="3" name="Chart 2">
          <a:extLst>
            <a:ext uri="{FF2B5EF4-FFF2-40B4-BE49-F238E27FC236}">
              <a16:creationId xmlns:a16="http://schemas.microsoft.com/office/drawing/2014/main" id="{A09224D9-4AED-4C85-A1A9-021E8B324B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xdr:col>
      <xdr:colOff>9525</xdr:colOff>
      <xdr:row>1</xdr:row>
      <xdr:rowOff>19050</xdr:rowOff>
    </xdr:to>
    <xdr:pic>
      <xdr:nvPicPr>
        <xdr:cNvPr id="6" name="Picture 5">
          <a:extLst>
            <a:ext uri="{FF2B5EF4-FFF2-40B4-BE49-F238E27FC236}">
              <a16:creationId xmlns:a16="http://schemas.microsoft.com/office/drawing/2014/main" id="{4CCACBF6-65E9-54E3-C38B-8514CCE6EEF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A9682-F8F4-4966-A52F-E913AFCA7F1A}">
  <dimension ref="B1:C22"/>
  <sheetViews>
    <sheetView showGridLines="0" workbookViewId="0">
      <selection activeCell="E26" sqref="E26"/>
    </sheetView>
  </sheetViews>
  <sheetFormatPr defaultRowHeight="15" x14ac:dyDescent="0.25"/>
  <cols>
    <col min="1" max="1" width="14.85546875" customWidth="1"/>
    <col min="2" max="2" width="11.28515625" customWidth="1"/>
  </cols>
  <sheetData>
    <row r="1" spans="3:3" ht="79.5" customHeight="1" thickBot="1" x14ac:dyDescent="0.3"/>
    <row r="2" spans="3:3" ht="15.75" thickBot="1" x14ac:dyDescent="0.3">
      <c r="C2" s="46" t="s">
        <v>195</v>
      </c>
    </row>
    <row r="21" spans="2:2" ht="15.75" thickBot="1" x14ac:dyDescent="0.3"/>
    <row r="22" spans="2:2" ht="15.75" thickBot="1" x14ac:dyDescent="0.3">
      <c r="B22" s="46" t="s">
        <v>196</v>
      </c>
    </row>
  </sheetData>
  <sheetProtection algorithmName="SHA-512" hashValue="f8KW24+SZKMHA8PRHpcq3pHHKWFnzu5UGSiSU1EKbIr7ewBWakGii/pC3tF7ULoTOIAOilF7Ul6Ooe5v1q2EtQ==" saltValue="xhbhkgonhspF0iNUyrvp0Q==" spinCount="100000" sheet="1" objects="1" scenarios="1" selectLockedCells="1"/>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F0C2D-7F16-4B23-9D48-C2B57C708FBF}">
  <dimension ref="B1:H13"/>
  <sheetViews>
    <sheetView showGridLines="0" workbookViewId="0">
      <selection activeCell="B4" sqref="B4"/>
    </sheetView>
  </sheetViews>
  <sheetFormatPr defaultRowHeight="15" x14ac:dyDescent="0.25"/>
  <cols>
    <col min="1" max="1" width="14.42578125" customWidth="1"/>
    <col min="2" max="2" width="45.7109375" customWidth="1"/>
    <col min="3" max="3" width="12.7109375" customWidth="1"/>
    <col min="4" max="26" width="10.140625" customWidth="1"/>
  </cols>
  <sheetData>
    <row r="1" spans="2:8" ht="76.5" customHeight="1" thickBot="1" x14ac:dyDescent="0.3"/>
    <row r="2" spans="2:8" ht="15.75" thickBot="1" x14ac:dyDescent="0.3">
      <c r="B2" s="24" t="s">
        <v>187</v>
      </c>
      <c r="D2" s="4"/>
      <c r="E2" s="3"/>
      <c r="F2" s="5"/>
      <c r="H2" s="47" t="s">
        <v>147</v>
      </c>
    </row>
    <row r="3" spans="2:8" ht="30" x14ac:dyDescent="0.25">
      <c r="B3" s="25" t="s">
        <v>1</v>
      </c>
      <c r="C3" s="25" t="s">
        <v>146</v>
      </c>
      <c r="D3" s="26" t="s">
        <v>5</v>
      </c>
      <c r="E3" s="27" t="s">
        <v>2</v>
      </c>
      <c r="F3" s="25" t="s">
        <v>24</v>
      </c>
      <c r="G3" s="28" t="s">
        <v>3</v>
      </c>
    </row>
    <row r="4" spans="2:8" x14ac:dyDescent="0.25">
      <c r="B4" s="29"/>
      <c r="C4" s="30" t="s">
        <v>167</v>
      </c>
      <c r="D4" s="31"/>
      <c r="E4" s="32"/>
      <c r="F4" s="32"/>
      <c r="G4" s="33"/>
    </row>
    <row r="5" spans="2:8" x14ac:dyDescent="0.25">
      <c r="B5" s="29"/>
      <c r="C5" s="30" t="s">
        <v>167</v>
      </c>
      <c r="D5" s="31"/>
      <c r="E5" s="32"/>
      <c r="F5" s="32"/>
      <c r="G5" s="33"/>
    </row>
    <row r="6" spans="2:8" x14ac:dyDescent="0.25">
      <c r="B6" s="29"/>
      <c r="C6" s="30" t="s">
        <v>167</v>
      </c>
      <c r="D6" s="31"/>
      <c r="E6" s="32"/>
      <c r="F6" s="32"/>
      <c r="G6" s="33"/>
    </row>
    <row r="7" spans="2:8" x14ac:dyDescent="0.25">
      <c r="B7" s="29"/>
      <c r="C7" s="30" t="s">
        <v>167</v>
      </c>
      <c r="D7" s="31"/>
      <c r="E7" s="32"/>
      <c r="F7" s="32"/>
      <c r="G7" s="33"/>
    </row>
    <row r="8" spans="2:8" x14ac:dyDescent="0.25">
      <c r="B8" s="29"/>
      <c r="C8" s="30" t="s">
        <v>167</v>
      </c>
      <c r="D8" s="31"/>
      <c r="E8" s="32"/>
      <c r="F8" s="32"/>
      <c r="G8" s="33"/>
    </row>
    <row r="9" spans="2:8" x14ac:dyDescent="0.25">
      <c r="B9" s="29"/>
      <c r="C9" s="30" t="s">
        <v>167</v>
      </c>
      <c r="D9" s="31"/>
      <c r="E9" s="32"/>
      <c r="F9" s="32"/>
      <c r="G9" s="33"/>
    </row>
    <row r="10" spans="2:8" x14ac:dyDescent="0.25">
      <c r="B10" s="29"/>
      <c r="C10" s="30" t="s">
        <v>167</v>
      </c>
      <c r="D10" s="31"/>
      <c r="E10" s="32"/>
      <c r="F10" s="32"/>
      <c r="G10" s="33"/>
    </row>
    <row r="11" spans="2:8" x14ac:dyDescent="0.25">
      <c r="B11" s="29"/>
      <c r="C11" s="30" t="s">
        <v>167</v>
      </c>
      <c r="D11" s="31"/>
      <c r="E11" s="32"/>
      <c r="F11" s="32"/>
      <c r="G11" s="33"/>
    </row>
    <row r="12" spans="2:8" x14ac:dyDescent="0.25">
      <c r="B12" s="29"/>
      <c r="C12" s="30" t="s">
        <v>167</v>
      </c>
      <c r="D12" s="31"/>
      <c r="E12" s="32"/>
      <c r="F12" s="32"/>
      <c r="G12" s="33"/>
    </row>
    <row r="13" spans="2:8" x14ac:dyDescent="0.25">
      <c r="B13" s="29"/>
      <c r="C13" s="30" t="s">
        <v>167</v>
      </c>
      <c r="D13" s="31"/>
      <c r="E13" s="32"/>
      <c r="F13" s="32"/>
      <c r="G13" s="33"/>
    </row>
  </sheetData>
  <sheetProtection algorithmName="SHA-512" hashValue="+MqgblXwl7n9xkZBF1qqa6/82X2regi/7FE/3CqUzvbaktNEas8/T62lfI7vDEtIOsZSH1s8tuWmwvhYsPm00A==" saltValue="0OUel7CIiWg3MuonzIKsRA==" spinCount="100000" sheet="1" objects="1" scenarios="1" selectLockedCells="1"/>
  <dataValidations count="1">
    <dataValidation type="list" showInputMessage="1" showErrorMessage="1" promptTitle="Loan Type" prompt="Select the Type of Loan" sqref="C4:C13" xr:uid="{53D07318-0CF2-4BE7-A7DE-0DA2642EF62E}">
      <formula1>"Select,  Credit Card, Personal, Home, Invest Property, Other"</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E571"/>
  <sheetViews>
    <sheetView showGridLines="0" showZeros="0" tabSelected="1" workbookViewId="0">
      <selection activeCell="P7" sqref="P7"/>
    </sheetView>
  </sheetViews>
  <sheetFormatPr defaultRowHeight="15" x14ac:dyDescent="0.25"/>
  <cols>
    <col min="1" max="1" width="14.85546875" style="22" customWidth="1"/>
    <col min="2" max="2" width="45.7109375" bestFit="1" customWidth="1"/>
    <col min="3" max="3" width="10.140625" customWidth="1"/>
    <col min="4" max="4" width="14.5703125" style="4" customWidth="1"/>
    <col min="5" max="5" width="10.140625" style="3" customWidth="1"/>
    <col min="6" max="6" width="10.140625" style="5" customWidth="1"/>
    <col min="7" max="7" width="10.140625" customWidth="1"/>
    <col min="8" max="8" width="10.140625" style="4" customWidth="1"/>
    <col min="9" max="124" width="10.140625" customWidth="1"/>
    <col min="125" max="125" width="10.140625" style="15" customWidth="1"/>
    <col min="126" max="126" width="10.140625" customWidth="1"/>
  </cols>
  <sheetData>
    <row r="1" spans="1:125" ht="77.25" customHeight="1" thickBot="1" x14ac:dyDescent="0.3"/>
    <row r="2" spans="1:125" ht="19.5" thickBot="1" x14ac:dyDescent="0.35">
      <c r="C2" s="127" t="s">
        <v>193</v>
      </c>
      <c r="D2" s="127"/>
      <c r="E2" s="127"/>
      <c r="F2" s="127"/>
      <c r="G2" s="127"/>
      <c r="H2" s="127"/>
      <c r="I2" s="127"/>
      <c r="J2" s="127"/>
      <c r="K2" s="127"/>
      <c r="M2" s="110" t="s">
        <v>147</v>
      </c>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row>
    <row r="3" spans="1:125" x14ac:dyDescent="0.25">
      <c r="B3" s="24" t="s">
        <v>0</v>
      </c>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row>
    <row r="4" spans="1:125" s="2" customFormat="1" ht="45" x14ac:dyDescent="0.25">
      <c r="A4" s="23"/>
      <c r="B4" s="25" t="s">
        <v>1</v>
      </c>
      <c r="C4" s="25" t="s">
        <v>146</v>
      </c>
      <c r="D4" s="26" t="s">
        <v>5</v>
      </c>
      <c r="E4" s="27" t="s">
        <v>2</v>
      </c>
      <c r="F4" s="25" t="s">
        <v>24</v>
      </c>
      <c r="G4" s="28" t="s">
        <v>3</v>
      </c>
      <c r="H4" s="25" t="s">
        <v>4</v>
      </c>
      <c r="I4" s="26" t="s">
        <v>26</v>
      </c>
      <c r="J4" s="25" t="s">
        <v>6</v>
      </c>
      <c r="K4" s="111" t="s">
        <v>27</v>
      </c>
      <c r="L4" s="25" t="s">
        <v>190</v>
      </c>
      <c r="M4" s="60" t="s">
        <v>201</v>
      </c>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16"/>
    </row>
    <row r="5" spans="1:125" x14ac:dyDescent="0.25">
      <c r="A5" s="22">
        <v>1</v>
      </c>
      <c r="B5" s="29"/>
      <c r="C5" s="30" t="s">
        <v>167</v>
      </c>
      <c r="D5" s="31"/>
      <c r="E5" s="31"/>
      <c r="F5" s="31"/>
      <c r="G5" s="33"/>
      <c r="H5" s="48">
        <f>IF(C122=121, "Invalid",C122)</f>
        <v>0</v>
      </c>
      <c r="I5" s="49">
        <f>C120+C121</f>
        <v>0</v>
      </c>
      <c r="J5" s="50">
        <f>C122-C128</f>
        <v>0</v>
      </c>
      <c r="K5" s="51">
        <f>C120+C121-C126-C127</f>
        <v>0</v>
      </c>
      <c r="L5" s="52">
        <f>C240</f>
        <v>0</v>
      </c>
      <c r="M5" s="126">
        <f>ROUNDUP(L5/12,0)</f>
        <v>0</v>
      </c>
      <c r="N5" s="40"/>
      <c r="O5" s="40"/>
      <c r="P5" s="39"/>
      <c r="Q5" s="39"/>
      <c r="R5" s="39"/>
      <c r="S5" s="41"/>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row>
    <row r="6" spans="1:125" x14ac:dyDescent="0.25">
      <c r="A6" s="22">
        <v>2</v>
      </c>
      <c r="B6" s="29"/>
      <c r="C6" s="30" t="s">
        <v>167</v>
      </c>
      <c r="D6" s="31"/>
      <c r="E6" s="31"/>
      <c r="F6" s="31"/>
      <c r="G6" s="33"/>
      <c r="H6" s="48">
        <f>IF(C134=121, "Invalid",C134)</f>
        <v>0</v>
      </c>
      <c r="I6" s="49">
        <f>C132+C133</f>
        <v>0</v>
      </c>
      <c r="J6" s="50">
        <f>C134-C140</f>
        <v>0</v>
      </c>
      <c r="K6" s="51">
        <f>C132+C133-C138-C139</f>
        <v>0</v>
      </c>
      <c r="L6" s="52">
        <f t="shared" ref="L6:L14" si="0">C241</f>
        <v>0</v>
      </c>
      <c r="M6" s="126">
        <f t="shared" ref="M6:M14" si="1">ROUNDUP(L6/12,0)</f>
        <v>0</v>
      </c>
      <c r="N6" s="40"/>
      <c r="O6" s="40"/>
      <c r="P6" s="39"/>
      <c r="Q6" s="39"/>
      <c r="R6" s="39"/>
      <c r="S6" s="41"/>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row>
    <row r="7" spans="1:125" x14ac:dyDescent="0.25">
      <c r="A7" s="22">
        <v>3</v>
      </c>
      <c r="B7" s="29"/>
      <c r="C7" s="30" t="s">
        <v>167</v>
      </c>
      <c r="D7" s="31"/>
      <c r="E7" s="31"/>
      <c r="F7" s="31"/>
      <c r="G7" s="33"/>
      <c r="H7" s="48">
        <f>IF(C146=121, "Invalid",C146)</f>
        <v>0</v>
      </c>
      <c r="I7" s="53">
        <f>C144+C145</f>
        <v>0</v>
      </c>
      <c r="J7" s="50">
        <f>C146-C152</f>
        <v>0</v>
      </c>
      <c r="K7" s="54">
        <f>C144+C145-C150-C151</f>
        <v>0</v>
      </c>
      <c r="L7" s="52">
        <f t="shared" si="0"/>
        <v>0</v>
      </c>
      <c r="M7" s="126">
        <f t="shared" si="1"/>
        <v>0</v>
      </c>
      <c r="N7" s="40"/>
      <c r="O7" s="40"/>
      <c r="P7" s="39"/>
      <c r="Q7" s="39"/>
      <c r="R7" s="39"/>
      <c r="S7" s="41"/>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row>
    <row r="8" spans="1:125" x14ac:dyDescent="0.25">
      <c r="A8" s="22">
        <v>4</v>
      </c>
      <c r="B8" s="29"/>
      <c r="C8" s="30" t="s">
        <v>167</v>
      </c>
      <c r="D8" s="31"/>
      <c r="E8" s="31"/>
      <c r="F8" s="31"/>
      <c r="G8" s="33"/>
      <c r="H8" s="48">
        <f>IF(C158=121, "Invalid",C158)</f>
        <v>0</v>
      </c>
      <c r="I8" s="53">
        <f>C156+C157</f>
        <v>0</v>
      </c>
      <c r="J8" s="50">
        <f>C158-C164</f>
        <v>0</v>
      </c>
      <c r="K8" s="54">
        <f>C156+C157-C162-C163</f>
        <v>0</v>
      </c>
      <c r="L8" s="52">
        <f t="shared" si="0"/>
        <v>0</v>
      </c>
      <c r="M8" s="126">
        <f t="shared" si="1"/>
        <v>0</v>
      </c>
      <c r="N8" s="40"/>
      <c r="O8" s="40"/>
      <c r="P8" s="39"/>
      <c r="Q8" s="39"/>
      <c r="R8" s="39"/>
      <c r="S8" s="41"/>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row>
    <row r="9" spans="1:125" x14ac:dyDescent="0.25">
      <c r="A9" s="22">
        <v>5</v>
      </c>
      <c r="B9" s="29"/>
      <c r="C9" s="30" t="s">
        <v>167</v>
      </c>
      <c r="D9" s="31"/>
      <c r="E9" s="31"/>
      <c r="F9" s="31"/>
      <c r="G9" s="33"/>
      <c r="H9" s="48">
        <f>IF(C170=121,"Invalid",C170)</f>
        <v>0</v>
      </c>
      <c r="I9" s="53">
        <f>C168+C169</f>
        <v>0</v>
      </c>
      <c r="J9" s="50">
        <f>C170-C176</f>
        <v>0</v>
      </c>
      <c r="K9" s="54">
        <f>C168+C169-C174-C175</f>
        <v>0</v>
      </c>
      <c r="L9" s="52">
        <f t="shared" si="0"/>
        <v>0</v>
      </c>
      <c r="M9" s="126">
        <f t="shared" si="1"/>
        <v>0</v>
      </c>
      <c r="N9" s="40"/>
      <c r="O9" s="40"/>
      <c r="P9" s="39"/>
      <c r="Q9" s="39"/>
      <c r="R9" s="39"/>
      <c r="S9" s="41"/>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row>
    <row r="10" spans="1:125" x14ac:dyDescent="0.25">
      <c r="A10" s="22">
        <v>6</v>
      </c>
      <c r="B10" s="29"/>
      <c r="C10" s="30" t="s">
        <v>167</v>
      </c>
      <c r="D10" s="31"/>
      <c r="E10" s="31"/>
      <c r="F10" s="31"/>
      <c r="G10" s="33"/>
      <c r="H10" s="48">
        <f>IF(C182=121,"Invalid",C182)</f>
        <v>0</v>
      </c>
      <c r="I10" s="53">
        <f>C180+C181</f>
        <v>0</v>
      </c>
      <c r="J10" s="50">
        <f>C182-C188</f>
        <v>0</v>
      </c>
      <c r="K10" s="54">
        <f>C180+C181-C186-C187</f>
        <v>0</v>
      </c>
      <c r="L10" s="52">
        <f t="shared" si="0"/>
        <v>0</v>
      </c>
      <c r="M10" s="126">
        <f t="shared" si="1"/>
        <v>0</v>
      </c>
      <c r="N10" s="40"/>
      <c r="O10" s="40"/>
      <c r="P10" s="39"/>
      <c r="Q10" s="39"/>
      <c r="R10" s="39"/>
      <c r="S10" s="41"/>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row>
    <row r="11" spans="1:125" x14ac:dyDescent="0.25">
      <c r="A11" s="22">
        <v>7</v>
      </c>
      <c r="B11" s="29"/>
      <c r="C11" s="30" t="s">
        <v>167</v>
      </c>
      <c r="D11" s="31"/>
      <c r="E11" s="31"/>
      <c r="F11" s="31"/>
      <c r="G11" s="33"/>
      <c r="H11" s="48">
        <f>IF(C194=121,"Invalid",C194)</f>
        <v>0</v>
      </c>
      <c r="I11" s="53">
        <f>C192+C193</f>
        <v>0</v>
      </c>
      <c r="J11" s="50">
        <f>C194-C200</f>
        <v>0</v>
      </c>
      <c r="K11" s="54">
        <f>C192+C193-C198-C199</f>
        <v>0</v>
      </c>
      <c r="L11" s="52">
        <f t="shared" si="0"/>
        <v>0</v>
      </c>
      <c r="M11" s="126">
        <f t="shared" si="1"/>
        <v>0</v>
      </c>
      <c r="N11" s="39"/>
      <c r="O11" s="40"/>
      <c r="P11" s="39"/>
      <c r="Q11" s="39"/>
      <c r="R11" s="39"/>
      <c r="S11" s="41"/>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row>
    <row r="12" spans="1:125" x14ac:dyDescent="0.25">
      <c r="A12" s="22">
        <v>8</v>
      </c>
      <c r="B12" s="29"/>
      <c r="C12" s="30" t="s">
        <v>167</v>
      </c>
      <c r="D12" s="31"/>
      <c r="E12" s="31"/>
      <c r="F12" s="31"/>
      <c r="G12" s="33"/>
      <c r="H12" s="48">
        <f>IF(C206=121,"Invalid",C206)</f>
        <v>0</v>
      </c>
      <c r="I12" s="53">
        <f>C204+C205</f>
        <v>0</v>
      </c>
      <c r="J12" s="50">
        <f>C206-C212</f>
        <v>0</v>
      </c>
      <c r="K12" s="54">
        <f>C204+C205-C210-C211</f>
        <v>0</v>
      </c>
      <c r="L12" s="52">
        <f t="shared" si="0"/>
        <v>0</v>
      </c>
      <c r="M12" s="126">
        <f t="shared" si="1"/>
        <v>0</v>
      </c>
      <c r="N12" s="39"/>
      <c r="O12" s="40"/>
      <c r="P12" s="39"/>
      <c r="Q12" s="39"/>
      <c r="R12" s="39"/>
      <c r="S12" s="41"/>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row>
    <row r="13" spans="1:125" x14ac:dyDescent="0.25">
      <c r="A13" s="22">
        <v>9</v>
      </c>
      <c r="B13" s="29"/>
      <c r="C13" s="30" t="s">
        <v>167</v>
      </c>
      <c r="D13" s="31"/>
      <c r="E13" s="31"/>
      <c r="F13" s="31"/>
      <c r="G13" s="33"/>
      <c r="H13" s="48">
        <f>IF(C218=121,"Invalid",C218)</f>
        <v>0</v>
      </c>
      <c r="I13" s="53">
        <f>C216+C217</f>
        <v>0</v>
      </c>
      <c r="J13" s="50">
        <f>C218-C224</f>
        <v>0</v>
      </c>
      <c r="K13" s="54">
        <f>C216+C217-C222-C223</f>
        <v>0</v>
      </c>
      <c r="L13" s="52">
        <f t="shared" si="0"/>
        <v>0</v>
      </c>
      <c r="M13" s="126">
        <f t="shared" si="1"/>
        <v>0</v>
      </c>
      <c r="N13" s="39"/>
      <c r="O13" s="40"/>
      <c r="P13" s="39"/>
      <c r="Q13" s="39"/>
      <c r="R13" s="39"/>
      <c r="S13" s="41"/>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row>
    <row r="14" spans="1:125" x14ac:dyDescent="0.25">
      <c r="A14" s="22">
        <v>10</v>
      </c>
      <c r="B14" s="29"/>
      <c r="C14" s="30" t="s">
        <v>167</v>
      </c>
      <c r="D14" s="31"/>
      <c r="E14" s="31"/>
      <c r="F14" s="31"/>
      <c r="G14" s="33"/>
      <c r="H14" s="48">
        <f>IF(C230=121,"Invalid",C230)</f>
        <v>0</v>
      </c>
      <c r="I14" s="53">
        <f>C228+C229</f>
        <v>0</v>
      </c>
      <c r="J14" s="50">
        <f>C230-C236</f>
        <v>0</v>
      </c>
      <c r="K14" s="54">
        <f>C228+C229-C234-C235</f>
        <v>0</v>
      </c>
      <c r="L14" s="52">
        <f t="shared" si="0"/>
        <v>0</v>
      </c>
      <c r="M14" s="126">
        <f t="shared" si="1"/>
        <v>0</v>
      </c>
      <c r="N14" s="39"/>
      <c r="O14" s="40"/>
      <c r="P14" s="39"/>
      <c r="Q14" s="39"/>
      <c r="R14" s="39"/>
      <c r="S14" s="41"/>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row>
    <row r="15" spans="1:125" ht="15.75" thickBot="1" x14ac:dyDescent="0.3">
      <c r="B15" s="35" t="s">
        <v>25</v>
      </c>
      <c r="C15" s="36"/>
      <c r="D15" s="56">
        <f>SUM(D5:D14)</f>
        <v>0</v>
      </c>
      <c r="E15" s="56">
        <f>SUM(E5:E14)</f>
        <v>0</v>
      </c>
      <c r="F15" s="56">
        <f>SUM(F5:F14)</f>
        <v>0</v>
      </c>
      <c r="G15" s="112"/>
      <c r="H15" s="55">
        <f>D262</f>
        <v>0</v>
      </c>
      <c r="I15" s="56">
        <f>SUM(I5:I14)</f>
        <v>0</v>
      </c>
      <c r="J15" s="55">
        <f>E263</f>
        <v>0</v>
      </c>
      <c r="K15" s="56">
        <f>SUM(K5:K14)</f>
        <v>0</v>
      </c>
      <c r="L15" s="57"/>
      <c r="M15" s="125"/>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row>
    <row r="16" spans="1:125" ht="16.5" thickTop="1" thickBot="1" x14ac:dyDescent="0.3">
      <c r="B16" s="1"/>
      <c r="D16" s="34"/>
      <c r="E16" s="34"/>
      <c r="F16" s="34"/>
      <c r="G16" s="5"/>
      <c r="H16"/>
      <c r="I16" s="34"/>
      <c r="K16" s="34"/>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row>
    <row r="17" spans="1:125" ht="15.75" thickBot="1" x14ac:dyDescent="0.3">
      <c r="B17" s="9" t="s">
        <v>28</v>
      </c>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c r="CA17" s="43"/>
      <c r="CB17" s="43"/>
      <c r="CC17" s="43"/>
      <c r="CD17" s="43"/>
      <c r="CE17" s="43"/>
      <c r="CF17" s="43"/>
      <c r="CG17" s="43"/>
      <c r="CH17" s="43"/>
      <c r="CI17" s="43"/>
      <c r="CJ17" s="43"/>
      <c r="CK17" s="43"/>
      <c r="CL17" s="43"/>
      <c r="CM17" s="43"/>
      <c r="CN17" s="43"/>
      <c r="CO17" s="43"/>
      <c r="CP17" s="43"/>
      <c r="CQ17" s="43"/>
      <c r="CR17" s="43"/>
      <c r="CS17" s="43"/>
      <c r="CT17" s="43"/>
      <c r="CU17" s="43"/>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row>
    <row r="18" spans="1:125" ht="15.75" thickBot="1" x14ac:dyDescent="0.3">
      <c r="B18" s="14"/>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3"/>
      <c r="BY18" s="43"/>
      <c r="BZ18" s="43"/>
      <c r="CA18" s="43"/>
      <c r="CB18" s="43"/>
      <c r="CC18" s="43"/>
      <c r="CD18" s="43"/>
      <c r="CE18" s="43"/>
      <c r="CF18" s="43"/>
      <c r="CG18" s="43"/>
      <c r="CH18" s="43"/>
      <c r="CI18" s="43"/>
      <c r="CJ18" s="43"/>
      <c r="CK18" s="43"/>
      <c r="CL18" s="43"/>
      <c r="CM18" s="43"/>
      <c r="CN18" s="43"/>
      <c r="CO18" s="43"/>
      <c r="CP18" s="43"/>
      <c r="CQ18" s="43"/>
      <c r="CR18" s="43"/>
      <c r="CS18" s="43"/>
      <c r="CT18" s="43"/>
      <c r="CU18" s="43"/>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row>
    <row r="19" spans="1:125" ht="15.75" thickBot="1" x14ac:dyDescent="0.3">
      <c r="B19" s="123" t="s">
        <v>197</v>
      </c>
      <c r="C19" s="124">
        <v>2.5000000000000001E-2</v>
      </c>
      <c r="D19" s="4" t="s">
        <v>200</v>
      </c>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c r="CA19" s="43"/>
      <c r="CB19" s="43"/>
      <c r="CC19" s="43"/>
      <c r="CD19" s="43"/>
      <c r="CE19" s="43"/>
      <c r="CF19" s="43"/>
      <c r="CG19" s="43"/>
      <c r="CH19" s="43"/>
      <c r="CI19" s="43"/>
      <c r="CJ19" s="43"/>
      <c r="CK19" s="43"/>
      <c r="CL19" s="43"/>
      <c r="CM19" s="43"/>
      <c r="CN19" s="43"/>
      <c r="CO19" s="43"/>
      <c r="CP19" s="43"/>
      <c r="CQ19" s="43"/>
      <c r="CR19" s="43"/>
      <c r="CS19" s="43"/>
      <c r="CT19" s="43"/>
      <c r="CU19" s="43"/>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row>
    <row r="20" spans="1:125" x14ac:dyDescent="0.25">
      <c r="B20" s="14"/>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row>
    <row r="21" spans="1:125" x14ac:dyDescent="0.25">
      <c r="B21" s="14"/>
      <c r="C21" s="25" t="s">
        <v>14</v>
      </c>
      <c r="D21" s="25" t="s">
        <v>15</v>
      </c>
      <c r="E21" s="25" t="s">
        <v>16</v>
      </c>
      <c r="F21" s="25" t="s">
        <v>17</v>
      </c>
      <c r="G21" s="25" t="s">
        <v>18</v>
      </c>
      <c r="H21" s="25" t="s">
        <v>19</v>
      </c>
      <c r="I21" s="25" t="s">
        <v>20</v>
      </c>
      <c r="J21" s="25" t="s">
        <v>21</v>
      </c>
      <c r="K21" s="25" t="s">
        <v>22</v>
      </c>
      <c r="L21" s="25" t="s">
        <v>23</v>
      </c>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row>
    <row r="22" spans="1:125" ht="15.75" thickBot="1" x14ac:dyDescent="0.3">
      <c r="B22" s="1" t="s">
        <v>198</v>
      </c>
      <c r="C22" s="31"/>
      <c r="D22" s="31"/>
      <c r="E22" s="31"/>
      <c r="F22" s="31"/>
      <c r="G22" s="31"/>
      <c r="H22" s="31"/>
      <c r="I22" s="31"/>
      <c r="J22" s="31"/>
      <c r="K22" s="31"/>
      <c r="L22" s="31"/>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row>
    <row r="23" spans="1:125" s="2" customFormat="1" x14ac:dyDescent="0.25">
      <c r="A23" s="23"/>
      <c r="B23" s="58" t="s">
        <v>149</v>
      </c>
      <c r="C23" s="59"/>
      <c r="D23" s="59"/>
      <c r="E23" s="59"/>
      <c r="F23" s="59"/>
      <c r="G23" s="59"/>
      <c r="H23" s="59"/>
      <c r="I23" s="59"/>
      <c r="J23" s="59"/>
      <c r="K23" s="59"/>
      <c r="L23" s="59"/>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16"/>
    </row>
    <row r="24" spans="1:125" s="6" customFormat="1" x14ac:dyDescent="0.25">
      <c r="A24" s="22"/>
      <c r="B24" s="60"/>
      <c r="C24" s="60" t="s">
        <v>14</v>
      </c>
      <c r="D24" s="60" t="s">
        <v>15</v>
      </c>
      <c r="E24" s="60" t="s">
        <v>16</v>
      </c>
      <c r="F24" s="60" t="s">
        <v>17</v>
      </c>
      <c r="G24" s="60" t="s">
        <v>18</v>
      </c>
      <c r="H24" s="60" t="s">
        <v>19</v>
      </c>
      <c r="I24" s="60" t="s">
        <v>20</v>
      </c>
      <c r="J24" s="60" t="s">
        <v>21</v>
      </c>
      <c r="K24" s="60" t="s">
        <v>22</v>
      </c>
      <c r="L24" s="60" t="s">
        <v>23</v>
      </c>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17"/>
    </row>
    <row r="25" spans="1:125" s="6" customFormat="1" x14ac:dyDescent="0.25">
      <c r="A25" s="22">
        <v>1</v>
      </c>
      <c r="B25" s="53">
        <f t="shared" ref="B25:B34" si="2">B5</f>
        <v>0</v>
      </c>
      <c r="C25" s="53">
        <f>SUM(D108:O108)/12</f>
        <v>0</v>
      </c>
      <c r="D25" s="53">
        <f>SUM(P108:AA108)/12</f>
        <v>0</v>
      </c>
      <c r="E25" s="53">
        <f>SUM(AB108:AM108)/12</f>
        <v>0</v>
      </c>
      <c r="F25" s="53">
        <f>SUM(AN108:AY108)/12</f>
        <v>0</v>
      </c>
      <c r="G25" s="53">
        <f>SUM(AZ108:BK108)/12</f>
        <v>0</v>
      </c>
      <c r="H25" s="53">
        <f>SUM(BL108:BW108)/12</f>
        <v>0</v>
      </c>
      <c r="I25" s="53">
        <f>SUM(BX108:CI108)/12</f>
        <v>0</v>
      </c>
      <c r="J25" s="53">
        <f>SUM(CJ108:CU108)/12</f>
        <v>0</v>
      </c>
      <c r="K25" s="53">
        <f>SUM(CV108:DG108)/12</f>
        <v>0</v>
      </c>
      <c r="L25" s="53">
        <f>SUM(DH108:DS108)/12</f>
        <v>0</v>
      </c>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17"/>
    </row>
    <row r="26" spans="1:125" s="6" customFormat="1" x14ac:dyDescent="0.25">
      <c r="A26" s="22">
        <v>2</v>
      </c>
      <c r="B26" s="53">
        <f t="shared" si="2"/>
        <v>0</v>
      </c>
      <c r="C26" s="53">
        <f t="shared" ref="C26:C34" si="3">SUM(D109:O109)/12</f>
        <v>0</v>
      </c>
      <c r="D26" s="53">
        <f t="shared" ref="D26:D34" si="4">SUM(P109:AA109)/12</f>
        <v>0</v>
      </c>
      <c r="E26" s="53">
        <f t="shared" ref="E26:E34" si="5">SUM(AB109:AM109)/12</f>
        <v>0</v>
      </c>
      <c r="F26" s="53">
        <f t="shared" ref="F26:F34" si="6">SUM(AN109:AY109)/12</f>
        <v>0</v>
      </c>
      <c r="G26" s="53">
        <f t="shared" ref="G26:G34" si="7">SUM(AZ109:BK109)/12</f>
        <v>0</v>
      </c>
      <c r="H26" s="53">
        <f t="shared" ref="H26:H34" si="8">SUM(BL109:BW109)/12</f>
        <v>0</v>
      </c>
      <c r="I26" s="53">
        <f t="shared" ref="I26:I34" si="9">SUM(BX109:CI109)/12</f>
        <v>0</v>
      </c>
      <c r="J26" s="53">
        <f t="shared" ref="J26:J34" si="10">SUM(CJ109:CU109)/12</f>
        <v>0</v>
      </c>
      <c r="K26" s="53">
        <f t="shared" ref="K26:K34" si="11">SUM(CV109:DG109)/12</f>
        <v>0</v>
      </c>
      <c r="L26" s="53">
        <f t="shared" ref="L26:L34" si="12">SUM(DH109:DS109)/12</f>
        <v>0</v>
      </c>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17"/>
    </row>
    <row r="27" spans="1:125" s="6" customFormat="1" x14ac:dyDescent="0.25">
      <c r="A27" s="22">
        <v>3</v>
      </c>
      <c r="B27" s="53">
        <f t="shared" si="2"/>
        <v>0</v>
      </c>
      <c r="C27" s="53">
        <f t="shared" si="3"/>
        <v>0</v>
      </c>
      <c r="D27" s="53">
        <f t="shared" si="4"/>
        <v>0</v>
      </c>
      <c r="E27" s="53">
        <f t="shared" si="5"/>
        <v>0</v>
      </c>
      <c r="F27" s="53">
        <f t="shared" si="6"/>
        <v>0</v>
      </c>
      <c r="G27" s="53">
        <f t="shared" si="7"/>
        <v>0</v>
      </c>
      <c r="H27" s="53">
        <f t="shared" si="8"/>
        <v>0</v>
      </c>
      <c r="I27" s="53">
        <f t="shared" si="9"/>
        <v>0</v>
      </c>
      <c r="J27" s="53">
        <f t="shared" si="10"/>
        <v>0</v>
      </c>
      <c r="K27" s="53">
        <f t="shared" si="11"/>
        <v>0</v>
      </c>
      <c r="L27" s="53">
        <f t="shared" si="12"/>
        <v>0</v>
      </c>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17"/>
    </row>
    <row r="28" spans="1:125" s="6" customFormat="1" x14ac:dyDescent="0.25">
      <c r="A28" s="22">
        <v>4</v>
      </c>
      <c r="B28" s="53">
        <f t="shared" si="2"/>
        <v>0</v>
      </c>
      <c r="C28" s="53">
        <f t="shared" si="3"/>
        <v>0</v>
      </c>
      <c r="D28" s="53">
        <f t="shared" si="4"/>
        <v>0</v>
      </c>
      <c r="E28" s="53">
        <f t="shared" si="5"/>
        <v>0</v>
      </c>
      <c r="F28" s="53">
        <f t="shared" si="6"/>
        <v>0</v>
      </c>
      <c r="G28" s="53">
        <f t="shared" si="7"/>
        <v>0</v>
      </c>
      <c r="H28" s="53">
        <f t="shared" si="8"/>
        <v>0</v>
      </c>
      <c r="I28" s="53">
        <f t="shared" si="9"/>
        <v>0</v>
      </c>
      <c r="J28" s="53">
        <f t="shared" si="10"/>
        <v>0</v>
      </c>
      <c r="K28" s="53">
        <f t="shared" si="11"/>
        <v>0</v>
      </c>
      <c r="L28" s="53">
        <f t="shared" si="12"/>
        <v>0</v>
      </c>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17"/>
    </row>
    <row r="29" spans="1:125" s="6" customFormat="1" x14ac:dyDescent="0.25">
      <c r="A29" s="22">
        <v>5</v>
      </c>
      <c r="B29" s="53">
        <f t="shared" si="2"/>
        <v>0</v>
      </c>
      <c r="C29" s="53">
        <f t="shared" si="3"/>
        <v>0</v>
      </c>
      <c r="D29" s="53">
        <f t="shared" si="4"/>
        <v>0</v>
      </c>
      <c r="E29" s="53">
        <f t="shared" si="5"/>
        <v>0</v>
      </c>
      <c r="F29" s="53">
        <f t="shared" si="6"/>
        <v>0</v>
      </c>
      <c r="G29" s="53">
        <f t="shared" si="7"/>
        <v>0</v>
      </c>
      <c r="H29" s="53">
        <f t="shared" si="8"/>
        <v>0</v>
      </c>
      <c r="I29" s="53">
        <f t="shared" si="9"/>
        <v>0</v>
      </c>
      <c r="J29" s="53">
        <f t="shared" si="10"/>
        <v>0</v>
      </c>
      <c r="K29" s="53">
        <f t="shared" si="11"/>
        <v>0</v>
      </c>
      <c r="L29" s="53">
        <f t="shared" si="12"/>
        <v>0</v>
      </c>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45"/>
      <c r="DL29" s="45"/>
      <c r="DM29" s="45"/>
      <c r="DN29" s="45"/>
      <c r="DO29" s="45"/>
      <c r="DP29" s="45"/>
      <c r="DQ29" s="45"/>
      <c r="DR29" s="45"/>
      <c r="DS29" s="45"/>
      <c r="DT29" s="45"/>
      <c r="DU29" s="17"/>
    </row>
    <row r="30" spans="1:125" s="6" customFormat="1" x14ac:dyDescent="0.25">
      <c r="A30" s="22">
        <v>6</v>
      </c>
      <c r="B30" s="53">
        <f t="shared" si="2"/>
        <v>0</v>
      </c>
      <c r="C30" s="53">
        <f t="shared" si="3"/>
        <v>0</v>
      </c>
      <c r="D30" s="53">
        <f t="shared" si="4"/>
        <v>0</v>
      </c>
      <c r="E30" s="53">
        <f t="shared" si="5"/>
        <v>0</v>
      </c>
      <c r="F30" s="53">
        <f t="shared" si="6"/>
        <v>0</v>
      </c>
      <c r="G30" s="53">
        <f t="shared" si="7"/>
        <v>0</v>
      </c>
      <c r="H30" s="53">
        <f t="shared" si="8"/>
        <v>0</v>
      </c>
      <c r="I30" s="53">
        <f t="shared" si="9"/>
        <v>0</v>
      </c>
      <c r="J30" s="53">
        <f t="shared" si="10"/>
        <v>0</v>
      </c>
      <c r="K30" s="53">
        <f t="shared" si="11"/>
        <v>0</v>
      </c>
      <c r="L30" s="53">
        <f t="shared" si="12"/>
        <v>0</v>
      </c>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45"/>
      <c r="DL30" s="45"/>
      <c r="DM30" s="45"/>
      <c r="DN30" s="45"/>
      <c r="DO30" s="45"/>
      <c r="DP30" s="45"/>
      <c r="DQ30" s="45"/>
      <c r="DR30" s="45"/>
      <c r="DS30" s="45"/>
      <c r="DT30" s="45"/>
      <c r="DU30" s="17"/>
    </row>
    <row r="31" spans="1:125" s="6" customFormat="1" x14ac:dyDescent="0.25">
      <c r="A31" s="22">
        <v>7</v>
      </c>
      <c r="B31" s="53">
        <f t="shared" si="2"/>
        <v>0</v>
      </c>
      <c r="C31" s="53">
        <f t="shared" si="3"/>
        <v>0</v>
      </c>
      <c r="D31" s="53">
        <f t="shared" si="4"/>
        <v>0</v>
      </c>
      <c r="E31" s="53">
        <f t="shared" si="5"/>
        <v>0</v>
      </c>
      <c r="F31" s="53">
        <f t="shared" si="6"/>
        <v>0</v>
      </c>
      <c r="G31" s="53">
        <f t="shared" si="7"/>
        <v>0</v>
      </c>
      <c r="H31" s="53">
        <f t="shared" si="8"/>
        <v>0</v>
      </c>
      <c r="I31" s="53">
        <f t="shared" si="9"/>
        <v>0</v>
      </c>
      <c r="J31" s="53">
        <f t="shared" si="10"/>
        <v>0</v>
      </c>
      <c r="K31" s="53">
        <f t="shared" si="11"/>
        <v>0</v>
      </c>
      <c r="L31" s="53">
        <f t="shared" si="12"/>
        <v>0</v>
      </c>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c r="DH31" s="45"/>
      <c r="DI31" s="45"/>
      <c r="DJ31" s="45"/>
      <c r="DK31" s="45"/>
      <c r="DL31" s="45"/>
      <c r="DM31" s="45"/>
      <c r="DN31" s="45"/>
      <c r="DO31" s="45"/>
      <c r="DP31" s="45"/>
      <c r="DQ31" s="45"/>
      <c r="DR31" s="45"/>
      <c r="DS31" s="45"/>
      <c r="DT31" s="45"/>
      <c r="DU31" s="17"/>
    </row>
    <row r="32" spans="1:125" s="6" customFormat="1" x14ac:dyDescent="0.25">
      <c r="A32" s="22">
        <v>8</v>
      </c>
      <c r="B32" s="53">
        <f t="shared" si="2"/>
        <v>0</v>
      </c>
      <c r="C32" s="53">
        <f t="shared" si="3"/>
        <v>0</v>
      </c>
      <c r="D32" s="53">
        <f t="shared" si="4"/>
        <v>0</v>
      </c>
      <c r="E32" s="53">
        <f t="shared" si="5"/>
        <v>0</v>
      </c>
      <c r="F32" s="53">
        <f t="shared" si="6"/>
        <v>0</v>
      </c>
      <c r="G32" s="53">
        <f t="shared" si="7"/>
        <v>0</v>
      </c>
      <c r="H32" s="53">
        <f t="shared" si="8"/>
        <v>0</v>
      </c>
      <c r="I32" s="53">
        <f t="shared" si="9"/>
        <v>0</v>
      </c>
      <c r="J32" s="53">
        <f t="shared" si="10"/>
        <v>0</v>
      </c>
      <c r="K32" s="53">
        <f t="shared" si="11"/>
        <v>0</v>
      </c>
      <c r="L32" s="53">
        <f t="shared" si="12"/>
        <v>0</v>
      </c>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45"/>
      <c r="DG32" s="45"/>
      <c r="DH32" s="45"/>
      <c r="DI32" s="45"/>
      <c r="DJ32" s="45"/>
      <c r="DK32" s="45"/>
      <c r="DL32" s="45"/>
      <c r="DM32" s="45"/>
      <c r="DN32" s="45"/>
      <c r="DO32" s="45"/>
      <c r="DP32" s="45"/>
      <c r="DQ32" s="45"/>
      <c r="DR32" s="45"/>
      <c r="DS32" s="45"/>
      <c r="DT32" s="45"/>
      <c r="DU32" s="17"/>
    </row>
    <row r="33" spans="1:125" s="6" customFormat="1" x14ac:dyDescent="0.25">
      <c r="A33" s="22">
        <v>9</v>
      </c>
      <c r="B33" s="53">
        <f t="shared" si="2"/>
        <v>0</v>
      </c>
      <c r="C33" s="53">
        <f t="shared" si="3"/>
        <v>0</v>
      </c>
      <c r="D33" s="53">
        <f t="shared" si="4"/>
        <v>0</v>
      </c>
      <c r="E33" s="53">
        <f t="shared" si="5"/>
        <v>0</v>
      </c>
      <c r="F33" s="53">
        <f t="shared" si="6"/>
        <v>0</v>
      </c>
      <c r="G33" s="53">
        <f t="shared" si="7"/>
        <v>0</v>
      </c>
      <c r="H33" s="53">
        <f t="shared" si="8"/>
        <v>0</v>
      </c>
      <c r="I33" s="53">
        <f t="shared" si="9"/>
        <v>0</v>
      </c>
      <c r="J33" s="53">
        <f t="shared" si="10"/>
        <v>0</v>
      </c>
      <c r="K33" s="53">
        <f t="shared" si="11"/>
        <v>0</v>
      </c>
      <c r="L33" s="53">
        <f t="shared" si="12"/>
        <v>0</v>
      </c>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17"/>
    </row>
    <row r="34" spans="1:125" s="6" customFormat="1" x14ac:dyDescent="0.25">
      <c r="A34" s="22">
        <v>10</v>
      </c>
      <c r="B34" s="53">
        <f t="shared" si="2"/>
        <v>0</v>
      </c>
      <c r="C34" s="53">
        <f t="shared" si="3"/>
        <v>0</v>
      </c>
      <c r="D34" s="53">
        <f t="shared" si="4"/>
        <v>0</v>
      </c>
      <c r="E34" s="53">
        <f t="shared" si="5"/>
        <v>0</v>
      </c>
      <c r="F34" s="53">
        <f t="shared" si="6"/>
        <v>0</v>
      </c>
      <c r="G34" s="53">
        <f t="shared" si="7"/>
        <v>0</v>
      </c>
      <c r="H34" s="53">
        <f t="shared" si="8"/>
        <v>0</v>
      </c>
      <c r="I34" s="53">
        <f t="shared" si="9"/>
        <v>0</v>
      </c>
      <c r="J34" s="53">
        <f t="shared" si="10"/>
        <v>0</v>
      </c>
      <c r="K34" s="53">
        <f t="shared" si="11"/>
        <v>0</v>
      </c>
      <c r="L34" s="53">
        <f t="shared" si="12"/>
        <v>0</v>
      </c>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17"/>
    </row>
    <row r="35" spans="1:125" s="6" customFormat="1" ht="15.75" thickBot="1" x14ac:dyDescent="0.3">
      <c r="A35" s="22"/>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17"/>
    </row>
    <row r="36" spans="1:125" s="6" customFormat="1" x14ac:dyDescent="0.25">
      <c r="A36" s="22"/>
      <c r="B36" s="37" t="s">
        <v>150</v>
      </c>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45"/>
      <c r="DL36" s="45"/>
      <c r="DM36" s="45"/>
      <c r="DN36" s="45"/>
      <c r="DO36" s="45"/>
      <c r="DP36" s="45"/>
      <c r="DQ36" s="45"/>
      <c r="DR36" s="45"/>
      <c r="DS36" s="45"/>
      <c r="DT36" s="45"/>
      <c r="DU36" s="17"/>
    </row>
    <row r="37" spans="1:125" s="6" customFormat="1" x14ac:dyDescent="0.25">
      <c r="A37" s="22"/>
      <c r="B37" s="61"/>
      <c r="C37" s="60" t="s">
        <v>14</v>
      </c>
      <c r="D37" s="60" t="s">
        <v>15</v>
      </c>
      <c r="E37" s="60" t="s">
        <v>16</v>
      </c>
      <c r="F37" s="60" t="s">
        <v>17</v>
      </c>
      <c r="G37" s="60" t="s">
        <v>18</v>
      </c>
      <c r="H37" s="60" t="s">
        <v>19</v>
      </c>
      <c r="I37" s="60" t="s">
        <v>20</v>
      </c>
      <c r="J37" s="60" t="s">
        <v>21</v>
      </c>
      <c r="K37" s="60" t="s">
        <v>22</v>
      </c>
      <c r="L37" s="60" t="s">
        <v>23</v>
      </c>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c r="BJ37" s="45"/>
      <c r="BK37" s="45"/>
      <c r="BL37" s="45"/>
      <c r="BM37" s="45"/>
      <c r="BN37" s="45"/>
      <c r="BO37" s="45"/>
      <c r="BP37" s="45"/>
      <c r="BQ37" s="45"/>
      <c r="BR37" s="45"/>
      <c r="BS37" s="45"/>
      <c r="BT37" s="45"/>
      <c r="BU37" s="45"/>
      <c r="BV37" s="45"/>
      <c r="BW37" s="45"/>
      <c r="BX37" s="45"/>
      <c r="BY37" s="45"/>
      <c r="BZ37" s="45"/>
      <c r="CA37" s="45"/>
      <c r="CB37" s="45"/>
      <c r="CC37" s="45"/>
      <c r="CD37" s="45"/>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45"/>
      <c r="DF37" s="45"/>
      <c r="DG37" s="45"/>
      <c r="DH37" s="45"/>
      <c r="DI37" s="45"/>
      <c r="DJ37" s="45"/>
      <c r="DK37" s="45"/>
      <c r="DL37" s="45"/>
      <c r="DM37" s="45"/>
      <c r="DN37" s="45"/>
      <c r="DO37" s="45"/>
      <c r="DP37" s="45"/>
      <c r="DQ37" s="45"/>
      <c r="DR37" s="45"/>
      <c r="DS37" s="45"/>
      <c r="DT37" s="45"/>
      <c r="DU37" s="17"/>
    </row>
    <row r="38" spans="1:125" s="6" customFormat="1" x14ac:dyDescent="0.25">
      <c r="A38" s="22"/>
      <c r="B38" s="53" t="s">
        <v>151</v>
      </c>
      <c r="C38" s="53">
        <f>D119+D131+D143+D155+D167+D179+D191+D203+D215+D227</f>
        <v>0</v>
      </c>
      <c r="D38" s="53">
        <f>P119+P131+P143+P155+P167+P179+P191+P203+P215+P227</f>
        <v>0</v>
      </c>
      <c r="E38" s="62">
        <f>AB119+AB131+AB143+AB155+AB167+AB179+AB191+AB203+AB215+AB227</f>
        <v>0</v>
      </c>
      <c r="F38" s="63">
        <f>AN119+AN131+AN143+AN155+AN167+AN179+AN191+AN203+AN215+AN227</f>
        <v>0</v>
      </c>
      <c r="G38" s="63">
        <f>AZ119+AZ131+AZ143+AZ155+AZ167+AZ179+AZ191+AZ203+AZ215+AZ227</f>
        <v>0</v>
      </c>
      <c r="H38" s="63">
        <f>BL119+BL131+BL143+BL155+BL167+BL179+BL191+BL203+BL215+BL227</f>
        <v>0</v>
      </c>
      <c r="I38" s="63">
        <f>BX119+BX131+BX143+BX155+BX167+BX179+BX191+BX203+BX215+BX227</f>
        <v>0</v>
      </c>
      <c r="J38" s="63">
        <f>CJ119+CJ131+CJ143+CJ155+CJ167+CJ179+CJ191+CJ203+CJ215+CJ227</f>
        <v>0</v>
      </c>
      <c r="K38" s="63">
        <f>CV119+CV131+CV143+CV155+CV167+CV179+CV191+CV203+CV215+CV227</f>
        <v>0</v>
      </c>
      <c r="L38" s="63">
        <f>DH119+DH131+DH143+DH155+DH167+DH179+DH191+DH203+DH215+DH227</f>
        <v>0</v>
      </c>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17"/>
    </row>
    <row r="39" spans="1:125" s="6" customFormat="1" x14ac:dyDescent="0.25">
      <c r="A39" s="22"/>
      <c r="B39" s="53" t="s">
        <v>152</v>
      </c>
      <c r="C39" s="53">
        <f>SUM(D120:O120)+SUM(D132:O132)+SUM(D144:O144)+SUM(D156:O156)+SUM(D168:O168)+SUM(D180:O180)+SUM(D192:O192)+SUM(D204:O204)+SUM(D216:O216)+SUM(D228:O228)</f>
        <v>0</v>
      </c>
      <c r="D39" s="63">
        <f>SUM(P120:AA120)+SUM(P132:AA132)+SUM(P144:AA144)+SUM(P156:AA156)+SUM(P168:AA168)+SUM(P180:AA180)+SUM(P192:AA192)+SUM(P204:AA204)+SUM(P216:AA216)+SUM(P228:AA228)</f>
        <v>0</v>
      </c>
      <c r="E39" s="63">
        <f>SUM(AB120:AM120)+SUM(AB132:AM132)+SUM(AB144:AM144)+SUM(AB156:AM156)+SUM(AB168:AM168)+SUM(AB180:AM180)+SUM(AB192:AM192)+SUM(AB204:AM204)+SUM(AB216:AM216)+SUM(AB228:AM228)</f>
        <v>0</v>
      </c>
      <c r="F39" s="63">
        <f>SUM(AN120:AY120)+SUM(AN132:AY132)+SUM(AN144:AY144)+SUM(AN156:AY156)+SUM(AN168:AY168)+SUM(AN180:AY180)+SUM(AN192:AY192)+SUM(AN204:AY204)+SUM(AN216:AY216)+SUM(AN228:AY228)</f>
        <v>0</v>
      </c>
      <c r="G39" s="63">
        <f>SUM(AZ120:BK120)+SUM(AZ132:BK132)+SUM(AZ144:BK144)+SUM(AZ156:BK156)+SUM(AZ168:BK168)+SUM(AZ180:BK180)+SUM(AZ192:BK192)+SUM(AZ204:BK204)+SUM(AZ216:BK216)+SUM(AZ228:BK228)</f>
        <v>0</v>
      </c>
      <c r="H39" s="63">
        <f>SUM(BL120:BW120)+SUM(BL132:BW132)+SUM(BL144:BW144)+SUM(BL156:BW156)+SUM(BL168:BW168)+SUM(BL180:BW180)+SUM(BL192:BW192)+SUM(BL204:BW204)+SUM(BL216:BW216)+SUM(BL228:BW228)</f>
        <v>0</v>
      </c>
      <c r="I39" s="63">
        <f>SUM(BX120:CI120)+SUM(BX132:CI132)+SUM(BX144:CI144)+SUM(BX156:CI156)+SUM(BX168:CI168)+SUM(BX180:CI180)+SUM(BX192:CI192)+SUM(BX204:CI204)+SUM(BX216:CI216)+SUM(BX228:CI228)</f>
        <v>0</v>
      </c>
      <c r="J39" s="63">
        <f>SUM(CJ120:CU120)+SUM(CJ132:CU132)+SUM(CJ144:CU144)+SUM(CJ156:CU156)+SUM(CJ168:CU168)+SUM(CJ180:CU180)+SUM(CJ192:CU192)+SUM(CJ204:CU204)+SUM(CJ216:CU216)+SUM(CJ228:CU228)</f>
        <v>0</v>
      </c>
      <c r="K39" s="63">
        <f>SUM(CV120:DG120)+SUM(CV132:DG132)+SUM(CV144:DG144)+SUM(CV156:DG156)+SUM(CV168:DG168)+SUM(CV180:DG180)+SUM(CV192:DG192)+SUM(CV204:DG204)+SUM(CV216:DG216)+SUM(CV228:DG228)</f>
        <v>0</v>
      </c>
      <c r="L39" s="63">
        <f>SUM(DH120:DS120)+SUM(DH132:DS132)+SUM(DH144:DS144)+SUM(DH156:DS156)+SUM(DH168:DS168)+SUM(DH180:DS180)+SUM(DH192:DS192)+SUM(DH204:DS204)+SUM(DH216:DS216)+SUM(DH228:DS228)</f>
        <v>0</v>
      </c>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BZ39" s="45"/>
      <c r="CA39" s="45"/>
      <c r="CB39" s="45"/>
      <c r="CC39" s="45"/>
      <c r="CD39" s="45"/>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17"/>
    </row>
    <row r="40" spans="1:125" s="6" customFormat="1" x14ac:dyDescent="0.25">
      <c r="A40" s="22"/>
      <c r="B40" s="53" t="s">
        <v>153</v>
      </c>
      <c r="C40" s="53">
        <f t="shared" ref="C40:C41" si="13">SUM(D121:O121)+SUM(D133:O133)+SUM(D145:O145)+SUM(D157:O157)+SUM(D169:O169)+SUM(D181:O181)+SUM(D193:O193)+SUM(D205:O205)+SUM(D217:O217)+SUM(D229:O229)</f>
        <v>0</v>
      </c>
      <c r="D40" s="63">
        <f t="shared" ref="D40:D41" si="14">SUM(P121:AA121)+SUM(P133:AA133)+SUM(P145:AA145)+SUM(P157:AA157)+SUM(P169:AA169)+SUM(P181:AA181)+SUM(P193:AA193)+SUM(P205:AA205)+SUM(P217:AA217)+SUM(P229:AA229)</f>
        <v>0</v>
      </c>
      <c r="E40" s="63">
        <f t="shared" ref="E40:E41" si="15">SUM(AB121:AM121)+SUM(AB133:AM133)+SUM(AB145:AM145)+SUM(AB157:AM157)+SUM(AB169:AM169)+SUM(AB181:AM181)+SUM(AB193:AM193)+SUM(AB205:AM205)+SUM(AB217:AM217)+SUM(AB229:AM229)</f>
        <v>0</v>
      </c>
      <c r="F40" s="63">
        <f t="shared" ref="F40:F41" si="16">SUM(AN121:AY121)+SUM(AN133:AY133)+SUM(AN145:AY145)+SUM(AN157:AY157)+SUM(AN169:AY169)+SUM(AN181:AY181)+SUM(AN193:AY193)+SUM(AN205:AY205)+SUM(AN217:AY217)+SUM(AN229:AY229)</f>
        <v>0</v>
      </c>
      <c r="G40" s="63">
        <f t="shared" ref="G40:G41" si="17">SUM(AZ121:BK121)+SUM(AZ133:BK133)+SUM(AZ145:BK145)+SUM(AZ157:BK157)+SUM(AZ169:BK169)+SUM(AZ181:BK181)+SUM(AZ193:BK193)+SUM(AZ205:BK205)+SUM(AZ217:BK217)+SUM(AZ229:BK229)</f>
        <v>0</v>
      </c>
      <c r="H40" s="63">
        <f t="shared" ref="H40:H41" si="18">SUM(BL121:BW121)+SUM(BL133:BW133)+SUM(BL145:BW145)+SUM(BL157:BW157)+SUM(BL169:BW169)+SUM(BL181:BW181)+SUM(BL193:BW193)+SUM(BL205:BW205)+SUM(BL217:BW217)+SUM(BL229:BW229)</f>
        <v>0</v>
      </c>
      <c r="I40" s="63">
        <f t="shared" ref="I40:I41" si="19">SUM(BX121:CI121)+SUM(BX133:CI133)+SUM(BX145:CI145)+SUM(BX157:CI157)+SUM(BX169:CI169)+SUM(BX181:CI181)+SUM(BX193:CI193)+SUM(BX205:CI205)+SUM(BX217:CI217)+SUM(BX229:CI229)</f>
        <v>0</v>
      </c>
      <c r="J40" s="63">
        <f t="shared" ref="J40:J41" si="20">SUM(CJ121:CU121)+SUM(CJ133:CU133)+SUM(CJ145:CU145)+SUM(CJ157:CU157)+SUM(CJ169:CU169)+SUM(CJ181:CU181)+SUM(CJ193:CU193)+SUM(CJ205:CU205)+SUM(CJ217:CU217)+SUM(CJ229:CU229)</f>
        <v>0</v>
      </c>
      <c r="K40" s="63">
        <f t="shared" ref="K40:K41" si="21">SUM(CV121:DG121)+SUM(CV133:DG133)+SUM(CV145:DG145)+SUM(CV157:DG157)+SUM(CV169:DG169)+SUM(CV181:DG181)+SUM(CV193:DG193)+SUM(CV205:DG205)+SUM(CV217:DG217)+SUM(CV229:DG229)</f>
        <v>0</v>
      </c>
      <c r="L40" s="63">
        <f t="shared" ref="L40:L41" si="22">SUM(DH121:DS121)+SUM(DH133:DS133)+SUM(DH145:DS145)+SUM(DH157:DS157)+SUM(DH169:DS169)+SUM(DH181:DS181)+SUM(DH193:DS193)+SUM(DH205:DS205)+SUM(DH217:DS217)+SUM(DH229:DS229)</f>
        <v>0</v>
      </c>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BZ40" s="45"/>
      <c r="CA40" s="45"/>
      <c r="CB40" s="45"/>
      <c r="CC40" s="45"/>
      <c r="CD40" s="45"/>
      <c r="CE40" s="45"/>
      <c r="CF40" s="45"/>
      <c r="CG40" s="45"/>
      <c r="CH40" s="45"/>
      <c r="CI40" s="45"/>
      <c r="CJ40" s="45"/>
      <c r="CK40" s="45"/>
      <c r="CL40" s="45"/>
      <c r="CM40" s="45"/>
      <c r="CN40" s="45"/>
      <c r="CO40" s="45"/>
      <c r="CP40" s="45"/>
      <c r="CQ40" s="45"/>
      <c r="CR40" s="45"/>
      <c r="CS40" s="45"/>
      <c r="CT40" s="45"/>
      <c r="CU40" s="45"/>
      <c r="CV40" s="45"/>
      <c r="CW40" s="45"/>
      <c r="CX40" s="45"/>
      <c r="CY40" s="45"/>
      <c r="CZ40" s="45"/>
      <c r="DA40" s="45"/>
      <c r="DB40" s="45"/>
      <c r="DC40" s="45"/>
      <c r="DD40" s="45"/>
      <c r="DE40" s="45"/>
      <c r="DF40" s="45"/>
      <c r="DG40" s="45"/>
      <c r="DH40" s="45"/>
      <c r="DI40" s="45"/>
      <c r="DJ40" s="45"/>
      <c r="DK40" s="45"/>
      <c r="DL40" s="45"/>
      <c r="DM40" s="45"/>
      <c r="DN40" s="45"/>
      <c r="DO40" s="45"/>
      <c r="DP40" s="45"/>
      <c r="DQ40" s="45"/>
      <c r="DR40" s="45"/>
      <c r="DS40" s="45"/>
      <c r="DT40" s="45"/>
      <c r="DU40" s="17"/>
    </row>
    <row r="41" spans="1:125" s="6" customFormat="1" x14ac:dyDescent="0.25">
      <c r="A41" s="22"/>
      <c r="B41" s="53" t="s">
        <v>154</v>
      </c>
      <c r="C41" s="53">
        <f t="shared" si="13"/>
        <v>0</v>
      </c>
      <c r="D41" s="63">
        <f t="shared" si="14"/>
        <v>0</v>
      </c>
      <c r="E41" s="63">
        <f t="shared" si="15"/>
        <v>0</v>
      </c>
      <c r="F41" s="63">
        <f t="shared" si="16"/>
        <v>0</v>
      </c>
      <c r="G41" s="63">
        <f t="shared" si="17"/>
        <v>0</v>
      </c>
      <c r="H41" s="63">
        <f t="shared" si="18"/>
        <v>0</v>
      </c>
      <c r="I41" s="63">
        <f t="shared" si="19"/>
        <v>0</v>
      </c>
      <c r="J41" s="63">
        <f t="shared" si="20"/>
        <v>0</v>
      </c>
      <c r="K41" s="63">
        <f t="shared" si="21"/>
        <v>0</v>
      </c>
      <c r="L41" s="63">
        <f t="shared" si="22"/>
        <v>0</v>
      </c>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17"/>
    </row>
    <row r="42" spans="1:125" s="6" customFormat="1" x14ac:dyDescent="0.25">
      <c r="A42" s="22"/>
      <c r="B42" s="53"/>
      <c r="C42" s="53"/>
      <c r="D42" s="53"/>
      <c r="E42" s="53"/>
      <c r="F42" s="53"/>
      <c r="G42" s="53"/>
      <c r="H42" s="53"/>
      <c r="I42" s="53"/>
      <c r="J42" s="53"/>
      <c r="K42" s="53"/>
      <c r="L42" s="53"/>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45"/>
      <c r="BL42" s="45"/>
      <c r="BM42" s="45"/>
      <c r="BN42" s="45"/>
      <c r="BO42" s="45"/>
      <c r="BP42" s="45"/>
      <c r="BQ42" s="45"/>
      <c r="BR42" s="45"/>
      <c r="BS42" s="45"/>
      <c r="BT42" s="45"/>
      <c r="BU42" s="45"/>
      <c r="BV42" s="45"/>
      <c r="BW42" s="45"/>
      <c r="BX42" s="45"/>
      <c r="BY42" s="45"/>
      <c r="BZ42" s="45"/>
      <c r="CA42" s="45"/>
      <c r="CB42" s="45"/>
      <c r="CC42" s="45"/>
      <c r="CD42" s="45"/>
      <c r="CE42" s="45"/>
      <c r="CF42" s="45"/>
      <c r="CG42" s="45"/>
      <c r="CH42" s="45"/>
      <c r="CI42" s="45"/>
      <c r="CJ42" s="45"/>
      <c r="CK42" s="45"/>
      <c r="CL42" s="45"/>
      <c r="CM42" s="45"/>
      <c r="CN42" s="45"/>
      <c r="CO42" s="45"/>
      <c r="CP42" s="45"/>
      <c r="CQ42" s="45"/>
      <c r="CR42" s="45"/>
      <c r="CS42" s="45"/>
      <c r="CT42" s="45"/>
      <c r="CU42" s="45"/>
      <c r="CV42" s="45"/>
      <c r="CW42" s="45"/>
      <c r="CX42" s="45"/>
      <c r="CY42" s="45"/>
      <c r="CZ42" s="45"/>
      <c r="DA42" s="45"/>
      <c r="DB42" s="45"/>
      <c r="DC42" s="45"/>
      <c r="DD42" s="45"/>
      <c r="DE42" s="45"/>
      <c r="DF42" s="45"/>
      <c r="DG42" s="45"/>
      <c r="DH42" s="45"/>
      <c r="DI42" s="45"/>
      <c r="DJ42" s="45"/>
      <c r="DK42" s="45"/>
      <c r="DL42" s="45"/>
      <c r="DM42" s="45"/>
      <c r="DN42" s="45"/>
      <c r="DO42" s="45"/>
      <c r="DP42" s="45"/>
      <c r="DQ42" s="45"/>
      <c r="DR42" s="45"/>
      <c r="DS42" s="45"/>
      <c r="DT42" s="45"/>
      <c r="DU42" s="17"/>
    </row>
    <row r="43" spans="1:125" s="6" customFormat="1" x14ac:dyDescent="0.25">
      <c r="A43" s="22"/>
      <c r="B43" s="61" t="s">
        <v>12</v>
      </c>
      <c r="C43" s="53"/>
      <c r="D43" s="53"/>
      <c r="E43" s="53"/>
      <c r="F43" s="53"/>
      <c r="G43" s="53"/>
      <c r="H43" s="53"/>
      <c r="I43" s="53"/>
      <c r="J43" s="53"/>
      <c r="K43" s="53"/>
      <c r="L43" s="53"/>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c r="BR43" s="45"/>
      <c r="BS43" s="45"/>
      <c r="BT43" s="45"/>
      <c r="BU43" s="45"/>
      <c r="BV43" s="45"/>
      <c r="BW43" s="45"/>
      <c r="BX43" s="45"/>
      <c r="BY43" s="45"/>
      <c r="BZ43" s="45"/>
      <c r="CA43" s="45"/>
      <c r="CB43" s="45"/>
      <c r="CC43" s="45"/>
      <c r="CD43" s="45"/>
      <c r="CE43" s="45"/>
      <c r="CF43" s="45"/>
      <c r="CG43" s="45"/>
      <c r="CH43" s="45"/>
      <c r="CI43" s="45"/>
      <c r="CJ43" s="45"/>
      <c r="CK43" s="45"/>
      <c r="CL43" s="45"/>
      <c r="CM43" s="45"/>
      <c r="CN43" s="45"/>
      <c r="CO43" s="45"/>
      <c r="CP43" s="45"/>
      <c r="CQ43" s="45"/>
      <c r="CR43" s="45"/>
      <c r="CS43" s="45"/>
      <c r="CT43" s="45"/>
      <c r="CU43" s="45"/>
      <c r="CV43" s="45"/>
      <c r="CW43" s="45"/>
      <c r="CX43" s="45"/>
      <c r="CY43" s="45"/>
      <c r="CZ43" s="45"/>
      <c r="DA43" s="45"/>
      <c r="DB43" s="45"/>
      <c r="DC43" s="45"/>
      <c r="DD43" s="45"/>
      <c r="DE43" s="45"/>
      <c r="DF43" s="45"/>
      <c r="DG43" s="45"/>
      <c r="DH43" s="45"/>
      <c r="DI43" s="45"/>
      <c r="DJ43" s="45"/>
      <c r="DK43" s="45"/>
      <c r="DL43" s="45"/>
      <c r="DM43" s="45"/>
      <c r="DN43" s="45"/>
      <c r="DO43" s="45"/>
      <c r="DP43" s="45"/>
      <c r="DQ43" s="45"/>
      <c r="DR43" s="45"/>
      <c r="DS43" s="45"/>
      <c r="DT43" s="45"/>
      <c r="DU43" s="17"/>
    </row>
    <row r="44" spans="1:125" s="6" customFormat="1" x14ac:dyDescent="0.25">
      <c r="A44" s="22"/>
      <c r="B44" s="53" t="s">
        <v>151</v>
      </c>
      <c r="C44" s="53">
        <f>D125+D137+D149+D161+D173+D185+D197+D209+D221+D233</f>
        <v>0</v>
      </c>
      <c r="D44" s="53">
        <f>P125+P137+P149+P161+P173+P185+P197+P209+P221+P233</f>
        <v>0</v>
      </c>
      <c r="E44" s="62">
        <f>AB125+AB137+AB149+AB161+AB173+AB185+AB197+AB209+AB221+AB233</f>
        <v>0</v>
      </c>
      <c r="F44" s="63">
        <f>AN125+AN137+AN149+AN161+AN173+AN185+AN197+AN209+AN221+AN233</f>
        <v>0</v>
      </c>
      <c r="G44" s="63">
        <f>AZ125+AZ137+AZ149+AZ161+AZ173+AZ185+AZ197+AZ209+AZ221+AZ233</f>
        <v>0</v>
      </c>
      <c r="H44" s="63">
        <f>BL125+BL137+BL149+BL161+BL173+BL185+BL197+BL209+BL221+BL233</f>
        <v>0</v>
      </c>
      <c r="I44" s="63">
        <f>BX125+BX137+BX149+BX161+BX173+BX185+BX197+BX209+BX221+BX233</f>
        <v>0</v>
      </c>
      <c r="J44" s="63">
        <f>CJ125+CJ137+CJ149+CJ161+CJ173+CJ185+CJ197+CJ209+CJ221+CJ233</f>
        <v>0</v>
      </c>
      <c r="K44" s="63">
        <f>CV125+CV137+CV149+CV161+CV173+CV185+CV197+CV209+CV221+CV233</f>
        <v>0</v>
      </c>
      <c r="L44" s="63">
        <f>DH125+DH137+DH149+DH161+DH173+DH185+DH197+DH209+DH221+DH233</f>
        <v>0</v>
      </c>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c r="BJ44" s="45"/>
      <c r="BK44" s="45"/>
      <c r="BL44" s="45"/>
      <c r="BM44" s="45"/>
      <c r="BN44" s="45"/>
      <c r="BO44" s="45"/>
      <c r="BP44" s="45"/>
      <c r="BQ44" s="45"/>
      <c r="BR44" s="45"/>
      <c r="BS44" s="45"/>
      <c r="BT44" s="45"/>
      <c r="BU44" s="45"/>
      <c r="BV44" s="45"/>
      <c r="BW44" s="45"/>
      <c r="BX44" s="45"/>
      <c r="BY44" s="45"/>
      <c r="BZ44" s="45"/>
      <c r="CA44" s="45"/>
      <c r="CB44" s="45"/>
      <c r="CC44" s="45"/>
      <c r="CD44" s="45"/>
      <c r="CE44" s="45"/>
      <c r="CF44" s="45"/>
      <c r="CG44" s="45"/>
      <c r="CH44" s="45"/>
      <c r="CI44" s="45"/>
      <c r="CJ44" s="45"/>
      <c r="CK44" s="45"/>
      <c r="CL44" s="45"/>
      <c r="CM44" s="45"/>
      <c r="CN44" s="45"/>
      <c r="CO44" s="45"/>
      <c r="CP44" s="45"/>
      <c r="CQ44" s="45"/>
      <c r="CR44" s="45"/>
      <c r="CS44" s="45"/>
      <c r="CT44" s="45"/>
      <c r="CU44" s="45"/>
      <c r="CV44" s="45"/>
      <c r="CW44" s="45"/>
      <c r="CX44" s="45"/>
      <c r="CY44" s="45"/>
      <c r="CZ44" s="45"/>
      <c r="DA44" s="45"/>
      <c r="DB44" s="45"/>
      <c r="DC44" s="45"/>
      <c r="DD44" s="45"/>
      <c r="DE44" s="45"/>
      <c r="DF44" s="45"/>
      <c r="DG44" s="45"/>
      <c r="DH44" s="45"/>
      <c r="DI44" s="45"/>
      <c r="DJ44" s="45"/>
      <c r="DK44" s="45"/>
      <c r="DL44" s="45"/>
      <c r="DM44" s="45"/>
      <c r="DN44" s="45"/>
      <c r="DO44" s="45"/>
      <c r="DP44" s="45"/>
      <c r="DQ44" s="45"/>
      <c r="DR44" s="45"/>
      <c r="DS44" s="45"/>
      <c r="DT44" s="45"/>
      <c r="DU44" s="17"/>
    </row>
    <row r="45" spans="1:125" s="6" customFormat="1" x14ac:dyDescent="0.25">
      <c r="A45" s="22"/>
      <c r="B45" s="53" t="s">
        <v>152</v>
      </c>
      <c r="C45" s="53">
        <f>SUM(D126:O126)+SUM(D138:O138)+SUM(D150:O150)+SUM(D162:O162)+SUM(D174:O174)+SUM(D186:O186)+SUM(D198:O198)+SUM(D210:O210)+SUM(D222:O222)+SUM(D234:O234)</f>
        <v>0</v>
      </c>
      <c r="D45" s="63">
        <f>SUM(P126:AA126)+SUM(P138:AA138)+SUM(P150:AA150)+SUM(P162:AA162)+SUM(P174:AA174)+SUM(P186:AA186)+SUM(P198:AA198)+SUM(P210:AA210)+SUM(P222:AA222)+SUM(P234:AA234)</f>
        <v>0</v>
      </c>
      <c r="E45" s="63">
        <f>SUM(AB126:AM126)+SUM(AB138:AM138)+SUM(AB150:AM150)+SUM(AB162:AM162)+SUM(AB174:AM174)+SUM(AB186:AM186)+SUM(AB198:AM198)+SUM(AB210:AM210)+SUM(AB222:AM222)+SUM(AB234:AM234)</f>
        <v>0</v>
      </c>
      <c r="F45" s="63">
        <f>SUM(AN126:AY126)+SUM(AN138:AY138)+SUM(AN150:AY150)+SUM(AN162:AY162)+SUM(AN174:AY174)+SUM(AN186:AY186)+SUM(AN198:AY198)+SUM(AN210:AY210)+SUM(AN222:AY222)+SUM(AN234:AY234)</f>
        <v>0</v>
      </c>
      <c r="G45" s="63">
        <f>SUM(AZ126:BK126)+SUM(AZ138:BK138)+SUM(AZ150:BK150)+SUM(AZ162:BK162)+SUM(AZ174:BK174)+SUM(AZ186:BK186)+SUM(AZ198:BK198)+SUM(AZ210:BK210)+SUM(AZ222:BK222)+SUM(AZ234:BK234)</f>
        <v>0</v>
      </c>
      <c r="H45" s="63">
        <f>SUM(BL126:BW126)+SUM(BL138:BW138)+SUM(BL150:BW150)+SUM(BL162:BW162)+SUM(BL174:BW174)+SUM(BL186:BW186)+SUM(BL198:BW198)+SUM(BL210:BW210)+SUM(BL222:BW222)+SUM(BL234:BW234)</f>
        <v>0</v>
      </c>
      <c r="I45" s="63">
        <f>SUM(BX126:CI126)+SUM(BX138:CI138)+SUM(BX150:CI150)+SUM(BX162:CI162)+SUM(BX174:CI174)+SUM(BX186:CI186)+SUM(BX198:CI198)+SUM(BX210:CI210)+SUM(BX222:CI222)+SUM(BX234:CI234)</f>
        <v>0</v>
      </c>
      <c r="J45" s="63">
        <f>SUM(CJ126:CU126)+SUM(CJ138:CU138)+SUM(CJ150:CU150)+SUM(CJ162:CU162)+SUM(CJ174:CU174)+SUM(CJ186:CU186)+SUM(CJ198:CU198)+SUM(CJ210:CU210)+SUM(CJ222:CU222)+SUM(CJ234:CU234)</f>
        <v>0</v>
      </c>
      <c r="K45" s="63">
        <f>SUM(CV126:DG126)+SUM(CV138:DG138)+SUM(CV150:DG150)+SUM(CV162:DG162)+SUM(CV174:DG174)+SUM(CV186:DG186)+SUM(CV198:DG198)+SUM(CV210:DG210)+SUM(CV222:DG222)+SUM(CV234:DG234)</f>
        <v>0</v>
      </c>
      <c r="L45" s="63">
        <f>SUM(DH126:DS126)+SUM(DH138:DS138)+SUM(DH150:DS150)+SUM(DH162:DS162)+SUM(DH174:DS174)+SUM(DH186:DS186)+SUM(DH198:DS198)+SUM(DH210:DS210)+SUM(DH222:DS222)+SUM(DH234:DS234)</f>
        <v>0</v>
      </c>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c r="BR45" s="45"/>
      <c r="BS45" s="45"/>
      <c r="BT45" s="45"/>
      <c r="BU45" s="45"/>
      <c r="BV45" s="45"/>
      <c r="BW45" s="45"/>
      <c r="BX45" s="45"/>
      <c r="BY45" s="45"/>
      <c r="BZ45" s="45"/>
      <c r="CA45" s="45"/>
      <c r="CB45" s="45"/>
      <c r="CC45" s="45"/>
      <c r="CD45" s="45"/>
      <c r="CE45" s="45"/>
      <c r="CF45" s="45"/>
      <c r="CG45" s="45"/>
      <c r="CH45" s="45"/>
      <c r="CI45" s="45"/>
      <c r="CJ45" s="45"/>
      <c r="CK45" s="45"/>
      <c r="CL45" s="45"/>
      <c r="CM45" s="45"/>
      <c r="CN45" s="45"/>
      <c r="CO45" s="45"/>
      <c r="CP45" s="45"/>
      <c r="CQ45" s="45"/>
      <c r="CR45" s="45"/>
      <c r="CS45" s="45"/>
      <c r="CT45" s="45"/>
      <c r="CU45" s="45"/>
      <c r="CV45" s="45"/>
      <c r="CW45" s="45"/>
      <c r="CX45" s="45"/>
      <c r="CY45" s="45"/>
      <c r="CZ45" s="45"/>
      <c r="DA45" s="45"/>
      <c r="DB45" s="45"/>
      <c r="DC45" s="45"/>
      <c r="DD45" s="45"/>
      <c r="DE45" s="45"/>
      <c r="DF45" s="45"/>
      <c r="DG45" s="45"/>
      <c r="DH45" s="45"/>
      <c r="DI45" s="45"/>
      <c r="DJ45" s="45"/>
      <c r="DK45" s="45"/>
      <c r="DL45" s="45"/>
      <c r="DM45" s="45"/>
      <c r="DN45" s="45"/>
      <c r="DO45" s="45"/>
      <c r="DP45" s="45"/>
      <c r="DQ45" s="45"/>
      <c r="DR45" s="45"/>
      <c r="DS45" s="45"/>
      <c r="DT45" s="45"/>
      <c r="DU45" s="17"/>
    </row>
    <row r="46" spans="1:125" s="6" customFormat="1" x14ac:dyDescent="0.25">
      <c r="A46" s="22"/>
      <c r="B46" s="53" t="s">
        <v>153</v>
      </c>
      <c r="C46" s="53">
        <f t="shared" ref="C46:C47" si="23">SUM(D127:O127)+SUM(D139:O139)+SUM(D151:O151)+SUM(D163:O163)+SUM(D175:O175)+SUM(D187:O187)+SUM(D199:O199)+SUM(D211:O211)+SUM(D223:O223)+SUM(D235:O235)</f>
        <v>0</v>
      </c>
      <c r="D46" s="63">
        <f t="shared" ref="D46:D47" si="24">SUM(P127:AA127)+SUM(P139:AA139)+SUM(P151:AA151)+SUM(P163:AA163)+SUM(P175:AA175)+SUM(P187:AA187)+SUM(P199:AA199)+SUM(P211:AA211)+SUM(P223:AA223)+SUM(P235:AA235)</f>
        <v>0</v>
      </c>
      <c r="E46" s="63">
        <f t="shared" ref="E46:E47" si="25">SUM(AB127:AM127)+SUM(AB139:AM139)+SUM(AB151:AM151)+SUM(AB163:AM163)+SUM(AB175:AM175)+SUM(AB187:AM187)+SUM(AB199:AM199)+SUM(AB211:AM211)+SUM(AB223:AM223)+SUM(AB235:AM235)</f>
        <v>0</v>
      </c>
      <c r="F46" s="63">
        <f t="shared" ref="F46:F47" si="26">SUM(AN127:AY127)+SUM(AN139:AY139)+SUM(AN151:AY151)+SUM(AN163:AY163)+SUM(AN175:AY175)+SUM(AN187:AY187)+SUM(AN199:AY199)+SUM(AN211:AY211)+SUM(AN223:AY223)+SUM(AN235:AY235)</f>
        <v>0</v>
      </c>
      <c r="G46" s="63">
        <f t="shared" ref="G46:G47" si="27">SUM(AZ127:BK127)+SUM(AZ139:BK139)+SUM(AZ151:BK151)+SUM(AZ163:BK163)+SUM(AZ175:BK175)+SUM(AZ187:BK187)+SUM(AZ199:BK199)+SUM(AZ211:BK211)+SUM(AZ223:BK223)+SUM(AZ235:BK235)</f>
        <v>0</v>
      </c>
      <c r="H46" s="63">
        <f t="shared" ref="H46:H47" si="28">SUM(BL127:BW127)+SUM(BL139:BW139)+SUM(BL151:BW151)+SUM(BL163:BW163)+SUM(BL175:BW175)+SUM(BL187:BW187)+SUM(BL199:BW199)+SUM(BL211:BW211)+SUM(BL223:BW223)+SUM(BL235:BW235)</f>
        <v>0</v>
      </c>
      <c r="I46" s="63">
        <f t="shared" ref="I46:I47" si="29">SUM(BX127:CI127)+SUM(BX139:CI139)+SUM(BX151:CI151)+SUM(BX163:CI163)+SUM(BX175:CI175)+SUM(BX187:CI187)+SUM(BX199:CI199)+SUM(BX211:CI211)+SUM(BX223:CI223)+SUM(BX235:CI235)</f>
        <v>0</v>
      </c>
      <c r="J46" s="63">
        <f t="shared" ref="J46:J47" si="30">SUM(CJ127:CU127)+SUM(CJ139:CU139)+SUM(CJ151:CU151)+SUM(CJ163:CU163)+SUM(CJ175:CU175)+SUM(CJ187:CU187)+SUM(CJ199:CU199)+SUM(CJ211:CU211)+SUM(CJ223:CU223)+SUM(CJ235:CU235)</f>
        <v>0</v>
      </c>
      <c r="K46" s="63">
        <f t="shared" ref="K46:K47" si="31">SUM(CV127:DG127)+SUM(CV139:DG139)+SUM(CV151:DG151)+SUM(CV163:DG163)+SUM(CV175:DG175)+SUM(CV187:DG187)+SUM(CV199:DG199)+SUM(CV211:DG211)+SUM(CV223:DG223)+SUM(CV235:DG235)</f>
        <v>0</v>
      </c>
      <c r="L46" s="63">
        <f t="shared" ref="L46:L47" si="32">SUM(DH127:DS127)+SUM(DH139:DS139)+SUM(DH151:DS151)+SUM(DH163:DS163)+SUM(DH175:DS175)+SUM(DH187:DS187)+SUM(DH199:DS199)+SUM(DH211:DS211)+SUM(DH223:DS223)+SUM(DH235:DS235)</f>
        <v>0</v>
      </c>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c r="BR46" s="45"/>
      <c r="BS46" s="45"/>
      <c r="BT46" s="45"/>
      <c r="BU46" s="45"/>
      <c r="BV46" s="45"/>
      <c r="BW46" s="45"/>
      <c r="BX46" s="45"/>
      <c r="BY46" s="45"/>
      <c r="BZ46" s="45"/>
      <c r="CA46" s="45"/>
      <c r="CB46" s="45"/>
      <c r="CC46" s="45"/>
      <c r="CD46" s="45"/>
      <c r="CE46" s="45"/>
      <c r="CF46" s="45"/>
      <c r="CG46" s="45"/>
      <c r="CH46" s="45"/>
      <c r="CI46" s="45"/>
      <c r="CJ46" s="45"/>
      <c r="CK46" s="45"/>
      <c r="CL46" s="45"/>
      <c r="CM46" s="45"/>
      <c r="CN46" s="45"/>
      <c r="CO46" s="45"/>
      <c r="CP46" s="45"/>
      <c r="CQ46" s="45"/>
      <c r="CR46" s="45"/>
      <c r="CS46" s="45"/>
      <c r="CT46" s="45"/>
      <c r="CU46" s="45"/>
      <c r="CV46" s="45"/>
      <c r="CW46" s="45"/>
      <c r="CX46" s="45"/>
      <c r="CY46" s="45"/>
      <c r="CZ46" s="45"/>
      <c r="DA46" s="45"/>
      <c r="DB46" s="45"/>
      <c r="DC46" s="45"/>
      <c r="DD46" s="45"/>
      <c r="DE46" s="45"/>
      <c r="DF46" s="45"/>
      <c r="DG46" s="45"/>
      <c r="DH46" s="45"/>
      <c r="DI46" s="45"/>
      <c r="DJ46" s="45"/>
      <c r="DK46" s="45"/>
      <c r="DL46" s="45"/>
      <c r="DM46" s="45"/>
      <c r="DN46" s="45"/>
      <c r="DO46" s="45"/>
      <c r="DP46" s="45"/>
      <c r="DQ46" s="45"/>
      <c r="DR46" s="45"/>
      <c r="DS46" s="45"/>
      <c r="DT46" s="45"/>
      <c r="DU46" s="17"/>
    </row>
    <row r="47" spans="1:125" s="6" customFormat="1" x14ac:dyDescent="0.25">
      <c r="A47" s="22"/>
      <c r="B47" s="53" t="s">
        <v>154</v>
      </c>
      <c r="C47" s="53">
        <f t="shared" si="23"/>
        <v>0</v>
      </c>
      <c r="D47" s="63">
        <f t="shared" si="24"/>
        <v>0</v>
      </c>
      <c r="E47" s="63">
        <f t="shared" si="25"/>
        <v>0</v>
      </c>
      <c r="F47" s="63">
        <f t="shared" si="26"/>
        <v>0</v>
      </c>
      <c r="G47" s="63">
        <f t="shared" si="27"/>
        <v>0</v>
      </c>
      <c r="H47" s="63">
        <f t="shared" si="28"/>
        <v>0</v>
      </c>
      <c r="I47" s="63">
        <f t="shared" si="29"/>
        <v>0</v>
      </c>
      <c r="J47" s="63">
        <f t="shared" si="30"/>
        <v>0</v>
      </c>
      <c r="K47" s="63">
        <f t="shared" si="31"/>
        <v>0</v>
      </c>
      <c r="L47" s="63">
        <f t="shared" si="32"/>
        <v>0</v>
      </c>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c r="BR47" s="45"/>
      <c r="BS47" s="45"/>
      <c r="BT47" s="45"/>
      <c r="BU47" s="45"/>
      <c r="BV47" s="45"/>
      <c r="BW47" s="45"/>
      <c r="BX47" s="45"/>
      <c r="BY47" s="45"/>
      <c r="BZ47" s="45"/>
      <c r="CA47" s="45"/>
      <c r="CB47" s="45"/>
      <c r="CC47" s="45"/>
      <c r="CD47" s="45"/>
      <c r="CE47" s="45"/>
      <c r="CF47" s="45"/>
      <c r="CG47" s="45"/>
      <c r="CH47" s="45"/>
      <c r="CI47" s="45"/>
      <c r="CJ47" s="45"/>
      <c r="CK47" s="45"/>
      <c r="CL47" s="45"/>
      <c r="CM47" s="45"/>
      <c r="CN47" s="45"/>
      <c r="CO47" s="45"/>
      <c r="CP47" s="45"/>
      <c r="CQ47" s="45"/>
      <c r="CR47" s="45"/>
      <c r="CS47" s="45"/>
      <c r="CT47" s="45"/>
      <c r="CU47" s="45"/>
      <c r="CV47" s="45"/>
      <c r="CW47" s="45"/>
      <c r="CX47" s="45"/>
      <c r="CY47" s="45"/>
      <c r="CZ47" s="45"/>
      <c r="DA47" s="45"/>
      <c r="DB47" s="45"/>
      <c r="DC47" s="45"/>
      <c r="DD47" s="45"/>
      <c r="DE47" s="45"/>
      <c r="DF47" s="45"/>
      <c r="DG47" s="45"/>
      <c r="DH47" s="45"/>
      <c r="DI47" s="45"/>
      <c r="DJ47" s="45"/>
      <c r="DK47" s="45"/>
      <c r="DL47" s="45"/>
      <c r="DM47" s="45"/>
      <c r="DN47" s="45"/>
      <c r="DO47" s="45"/>
      <c r="DP47" s="45"/>
      <c r="DQ47" s="45"/>
      <c r="DR47" s="45"/>
      <c r="DS47" s="45"/>
      <c r="DT47" s="45"/>
      <c r="DU47" s="17"/>
    </row>
    <row r="48" spans="1:125" s="6" customFormat="1" ht="15.75" thickBot="1" x14ac:dyDescent="0.3">
      <c r="A48" s="22"/>
      <c r="DU48" s="17"/>
    </row>
    <row r="49" spans="1:125" s="6" customFormat="1" ht="15.75" thickBot="1" x14ac:dyDescent="0.3">
      <c r="A49" s="22"/>
      <c r="B49" s="10" t="s">
        <v>29</v>
      </c>
      <c r="DU49" s="17"/>
    </row>
    <row r="50" spans="1:125" s="6" customFormat="1" x14ac:dyDescent="0.25">
      <c r="A50" s="22"/>
      <c r="B50" s="64" t="s">
        <v>31</v>
      </c>
      <c r="C50" s="64">
        <f>I15</f>
        <v>0</v>
      </c>
      <c r="D50" s="64"/>
      <c r="DU50" s="17"/>
    </row>
    <row r="51" spans="1:125" s="6" customFormat="1" x14ac:dyDescent="0.25">
      <c r="A51" s="22"/>
      <c r="B51" s="64" t="s">
        <v>32</v>
      </c>
      <c r="C51" s="64">
        <f>I15-K15</f>
        <v>0</v>
      </c>
      <c r="D51" s="64"/>
      <c r="DU51" s="17"/>
    </row>
    <row r="52" spans="1:125" s="6" customFormat="1" ht="15.75" thickBot="1" x14ac:dyDescent="0.3">
      <c r="A52" s="22"/>
      <c r="B52" s="65" t="s">
        <v>30</v>
      </c>
      <c r="C52" s="109" t="str">
        <f>IF(K15=0,"Nil",K15)</f>
        <v>Nil</v>
      </c>
      <c r="D52" s="64"/>
      <c r="DU52" s="17"/>
    </row>
    <row r="53" spans="1:125" s="6" customFormat="1" ht="16.5" thickTop="1" thickBot="1" x14ac:dyDescent="0.3">
      <c r="A53" s="22"/>
      <c r="B53" s="65"/>
      <c r="C53" s="65"/>
      <c r="D53" s="64"/>
      <c r="DU53" s="17"/>
    </row>
    <row r="54" spans="1:125" s="6" customFormat="1" x14ac:dyDescent="0.25">
      <c r="A54" s="22"/>
      <c r="B54" s="66" t="s">
        <v>184</v>
      </c>
      <c r="C54" s="128" t="str">
        <f>INT(D263/12)&amp; " Years and " &amp;MOD(D263,12)&amp; " Mths"</f>
        <v>0 Years and 1 Mths</v>
      </c>
      <c r="D54" s="129"/>
      <c r="DU54" s="17"/>
    </row>
    <row r="55" spans="1:125" s="6" customFormat="1" x14ac:dyDescent="0.25">
      <c r="A55" s="22"/>
      <c r="B55" s="67" t="s">
        <v>185</v>
      </c>
      <c r="C55" s="130" t="str">
        <f>INT(C263/12)&amp; " Years and " &amp;MOD(C263,12)&amp; " Mths"</f>
        <v>0 Years and 1 Mths</v>
      </c>
      <c r="D55" s="131"/>
      <c r="DU55" s="17"/>
    </row>
    <row r="56" spans="1:125" s="6" customFormat="1" ht="15.75" thickBot="1" x14ac:dyDescent="0.3">
      <c r="A56" s="22"/>
      <c r="B56" s="68" t="s">
        <v>186</v>
      </c>
      <c r="C56" s="69" t="str">
        <f>INT(E263/12)&amp; " Years and " &amp;MOD(E263,12)&amp; " Mths"</f>
        <v>0 Years and 0 Mths</v>
      </c>
      <c r="D56" s="70"/>
      <c r="DU56" s="17"/>
    </row>
    <row r="57" spans="1:125" s="6" customFormat="1" ht="15.75" thickBot="1" x14ac:dyDescent="0.3">
      <c r="A57" s="22"/>
      <c r="B57" s="8"/>
      <c r="C57" s="38"/>
      <c r="D57" s="8"/>
      <c r="DU57" s="17"/>
    </row>
    <row r="58" spans="1:125" s="6" customFormat="1" ht="15.75" thickBot="1" x14ac:dyDescent="0.3">
      <c r="A58" s="22"/>
      <c r="B58" s="10" t="s">
        <v>188</v>
      </c>
      <c r="C58" s="38"/>
      <c r="D58" s="8"/>
      <c r="DU58" s="17"/>
    </row>
    <row r="59" spans="1:125" s="6" customFormat="1" x14ac:dyDescent="0.25">
      <c r="A59" s="22"/>
      <c r="B59" s="8"/>
      <c r="C59" s="38"/>
      <c r="D59" s="8"/>
      <c r="DU59" s="17"/>
    </row>
    <row r="60" spans="1:125" s="6" customFormat="1" x14ac:dyDescent="0.25">
      <c r="A60" s="22"/>
      <c r="B60" s="8"/>
      <c r="C60" s="38"/>
      <c r="D60" s="8"/>
      <c r="DU60" s="17"/>
    </row>
    <row r="61" spans="1:125" s="6" customFormat="1" x14ac:dyDescent="0.25">
      <c r="A61" s="22"/>
      <c r="B61" s="8"/>
      <c r="C61" s="38"/>
      <c r="D61" s="8"/>
      <c r="DU61" s="17"/>
    </row>
    <row r="62" spans="1:125" s="6" customFormat="1" x14ac:dyDescent="0.25">
      <c r="A62" s="22"/>
      <c r="B62" s="8"/>
      <c r="C62" s="38"/>
      <c r="D62" s="8"/>
      <c r="DU62" s="17"/>
    </row>
    <row r="63" spans="1:125" s="6" customFormat="1" x14ac:dyDescent="0.25">
      <c r="A63" s="22"/>
      <c r="B63" s="8"/>
      <c r="C63" s="38"/>
      <c r="D63" s="8"/>
      <c r="DU63" s="17"/>
    </row>
    <row r="64" spans="1:125" s="6" customFormat="1" x14ac:dyDescent="0.25">
      <c r="A64" s="22"/>
      <c r="B64" s="8"/>
      <c r="C64" s="38"/>
      <c r="D64" s="8"/>
      <c r="DU64" s="17"/>
    </row>
    <row r="65" spans="1:125" s="6" customFormat="1" x14ac:dyDescent="0.25">
      <c r="A65" s="22"/>
      <c r="B65" s="8"/>
      <c r="C65" s="38"/>
      <c r="D65" s="8"/>
      <c r="DU65" s="17"/>
    </row>
    <row r="66" spans="1:125" s="6" customFormat="1" x14ac:dyDescent="0.25">
      <c r="A66" s="22"/>
      <c r="B66" s="8"/>
      <c r="C66" s="38"/>
      <c r="D66" s="8"/>
      <c r="DU66" s="17"/>
    </row>
    <row r="67" spans="1:125" s="6" customFormat="1" x14ac:dyDescent="0.25">
      <c r="A67" s="22"/>
      <c r="B67" s="8"/>
      <c r="C67" s="38"/>
      <c r="D67" s="8"/>
      <c r="DU67" s="17"/>
    </row>
    <row r="68" spans="1:125" s="6" customFormat="1" x14ac:dyDescent="0.25">
      <c r="A68" s="22"/>
      <c r="B68" s="8"/>
      <c r="C68" s="38"/>
      <c r="D68" s="8"/>
      <c r="DU68" s="17"/>
    </row>
    <row r="69" spans="1:125" s="6" customFormat="1" x14ac:dyDescent="0.25">
      <c r="A69" s="22"/>
      <c r="B69" s="8"/>
      <c r="C69" s="38"/>
      <c r="D69" s="8"/>
      <c r="DU69" s="17"/>
    </row>
    <row r="70" spans="1:125" s="6" customFormat="1" x14ac:dyDescent="0.25">
      <c r="A70" s="22"/>
      <c r="B70" s="8"/>
      <c r="C70" s="38"/>
      <c r="D70" s="8"/>
      <c r="DU70" s="17"/>
    </row>
    <row r="71" spans="1:125" s="6" customFormat="1" x14ac:dyDescent="0.25">
      <c r="A71" s="22"/>
      <c r="B71" s="8"/>
      <c r="C71" s="38"/>
      <c r="D71" s="8"/>
      <c r="DU71" s="17"/>
    </row>
    <row r="72" spans="1:125" s="6" customFormat="1" x14ac:dyDescent="0.25">
      <c r="A72" s="22"/>
      <c r="B72" s="8"/>
      <c r="C72" s="38"/>
      <c r="D72" s="8"/>
      <c r="DU72" s="17"/>
    </row>
    <row r="73" spans="1:125" s="6" customFormat="1" x14ac:dyDescent="0.25">
      <c r="A73" s="22"/>
      <c r="B73" s="8"/>
      <c r="C73" s="38"/>
      <c r="D73" s="8"/>
      <c r="DU73" s="17"/>
    </row>
    <row r="74" spans="1:125" s="6" customFormat="1" x14ac:dyDescent="0.25">
      <c r="A74" s="22"/>
      <c r="B74" s="8"/>
      <c r="C74" s="38"/>
      <c r="D74" s="8"/>
      <c r="DU74" s="17"/>
    </row>
    <row r="75" spans="1:125" s="6" customFormat="1" x14ac:dyDescent="0.25">
      <c r="A75" s="22"/>
      <c r="B75" s="8"/>
      <c r="C75" s="38"/>
      <c r="D75" s="8"/>
      <c r="DU75" s="17"/>
    </row>
    <row r="76" spans="1:125" s="6" customFormat="1" x14ac:dyDescent="0.25">
      <c r="A76" s="22"/>
      <c r="B76" s="8"/>
      <c r="C76" s="38"/>
      <c r="D76" s="8"/>
      <c r="DU76" s="17"/>
    </row>
    <row r="77" spans="1:125" s="6" customFormat="1" x14ac:dyDescent="0.25">
      <c r="A77" s="22"/>
      <c r="B77" s="8"/>
      <c r="C77" s="38"/>
      <c r="D77" s="8"/>
      <c r="DU77" s="17"/>
    </row>
    <row r="78" spans="1:125" s="6" customFormat="1" x14ac:dyDescent="0.25">
      <c r="A78" s="22"/>
      <c r="B78" s="8"/>
      <c r="C78" s="38"/>
      <c r="D78" s="8"/>
      <c r="DU78" s="17"/>
    </row>
    <row r="79" spans="1:125" s="6" customFormat="1" x14ac:dyDescent="0.25">
      <c r="A79" s="22"/>
      <c r="B79" s="8"/>
      <c r="C79" s="38"/>
      <c r="D79" s="8"/>
      <c r="DU79" s="17"/>
    </row>
    <row r="80" spans="1:125" s="6" customFormat="1" x14ac:dyDescent="0.25">
      <c r="A80" s="22"/>
      <c r="B80" s="8"/>
      <c r="C80" s="38"/>
      <c r="D80" s="8"/>
      <c r="DU80" s="17"/>
    </row>
    <row r="81" spans="1:125" s="6" customFormat="1" x14ac:dyDescent="0.25">
      <c r="A81" s="22"/>
      <c r="B81" s="8"/>
      <c r="C81" s="38"/>
      <c r="D81" s="8"/>
      <c r="DU81" s="17"/>
    </row>
    <row r="82" spans="1:125" s="6" customFormat="1" x14ac:dyDescent="0.25">
      <c r="A82" s="22"/>
      <c r="B82" s="8"/>
      <c r="C82" s="38"/>
      <c r="D82" s="8"/>
      <c r="DU82" s="17"/>
    </row>
    <row r="83" spans="1:125" s="6" customFormat="1" x14ac:dyDescent="0.25">
      <c r="A83" s="22"/>
      <c r="B83" s="8"/>
      <c r="C83" s="38"/>
      <c r="D83" s="8"/>
      <c r="DU83" s="17"/>
    </row>
    <row r="84" spans="1:125" s="6" customFormat="1" x14ac:dyDescent="0.25">
      <c r="A84" s="22"/>
      <c r="B84" s="8"/>
      <c r="C84" s="38"/>
      <c r="D84" s="8"/>
      <c r="DU84" s="17"/>
    </row>
    <row r="85" spans="1:125" s="6" customFormat="1" x14ac:dyDescent="0.25">
      <c r="A85" s="22"/>
      <c r="B85" s="8"/>
      <c r="C85" s="38"/>
      <c r="D85" s="8"/>
      <c r="DU85" s="17"/>
    </row>
    <row r="86" spans="1:125" s="6" customFormat="1" x14ac:dyDescent="0.25">
      <c r="A86" s="22"/>
      <c r="B86" s="8"/>
      <c r="C86" s="38"/>
      <c r="D86" s="8"/>
      <c r="DU86" s="17"/>
    </row>
    <row r="87" spans="1:125" s="6" customFormat="1" x14ac:dyDescent="0.25">
      <c r="A87" s="22"/>
      <c r="B87" s="8"/>
      <c r="C87" s="38"/>
      <c r="D87" s="8"/>
      <c r="DU87" s="17"/>
    </row>
    <row r="88" spans="1:125" s="6" customFormat="1" x14ac:dyDescent="0.25">
      <c r="A88" s="22"/>
      <c r="B88" s="8"/>
      <c r="C88" s="38"/>
      <c r="D88" s="8"/>
      <c r="DU88" s="17"/>
    </row>
    <row r="89" spans="1:125" s="6" customFormat="1" x14ac:dyDescent="0.25">
      <c r="A89" s="22"/>
      <c r="B89" s="8"/>
      <c r="C89" s="38"/>
      <c r="D89" s="8"/>
      <c r="DU89" s="17"/>
    </row>
    <row r="90" spans="1:125" s="6" customFormat="1" x14ac:dyDescent="0.25">
      <c r="A90" s="22"/>
      <c r="B90" s="8"/>
      <c r="C90" s="38"/>
      <c r="D90" s="8"/>
      <c r="DU90" s="17"/>
    </row>
    <row r="91" spans="1:125" s="6" customFormat="1" x14ac:dyDescent="0.25">
      <c r="A91" s="22"/>
      <c r="B91" s="8"/>
      <c r="C91" s="38"/>
      <c r="D91" s="8"/>
      <c r="DU91" s="17"/>
    </row>
    <row r="92" spans="1:125" s="6" customFormat="1" x14ac:dyDescent="0.25">
      <c r="A92" s="22"/>
      <c r="B92" s="8"/>
      <c r="C92" s="38"/>
      <c r="D92" s="8"/>
      <c r="DU92" s="17"/>
    </row>
    <row r="93" spans="1:125" s="6" customFormat="1" x14ac:dyDescent="0.25">
      <c r="A93" s="22"/>
      <c r="B93" s="8"/>
      <c r="C93" s="38"/>
      <c r="D93" s="8"/>
      <c r="DU93" s="17"/>
    </row>
    <row r="94" spans="1:125" s="6" customFormat="1" x14ac:dyDescent="0.25">
      <c r="A94" s="22"/>
      <c r="C94" s="38"/>
      <c r="D94" s="8"/>
      <c r="DU94" s="17"/>
    </row>
    <row r="95" spans="1:125" s="6" customFormat="1" x14ac:dyDescent="0.25">
      <c r="A95" s="76"/>
      <c r="B95" s="71" t="s">
        <v>168</v>
      </c>
      <c r="C95" s="72" t="s">
        <v>157</v>
      </c>
      <c r="D95" s="72" t="s">
        <v>158</v>
      </c>
      <c r="E95" s="72" t="s">
        <v>159</v>
      </c>
      <c r="F95" s="72" t="s">
        <v>160</v>
      </c>
      <c r="G95" s="72" t="s">
        <v>161</v>
      </c>
      <c r="H95" s="72" t="s">
        <v>162</v>
      </c>
      <c r="I95" s="72" t="s">
        <v>163</v>
      </c>
      <c r="J95" s="72" t="s">
        <v>164</v>
      </c>
      <c r="K95" s="72" t="s">
        <v>165</v>
      </c>
      <c r="L95" s="72" t="s">
        <v>166</v>
      </c>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c r="BV95" s="64"/>
      <c r="BW95" s="64"/>
      <c r="BX95" s="64"/>
      <c r="BY95" s="64"/>
      <c r="BZ95" s="64"/>
      <c r="CA95" s="64"/>
      <c r="CB95" s="64"/>
      <c r="CC95" s="64"/>
      <c r="CD95" s="64"/>
      <c r="CE95" s="64"/>
      <c r="CF95" s="64"/>
      <c r="CG95" s="64"/>
      <c r="CH95" s="64"/>
      <c r="CI95" s="64"/>
      <c r="CJ95" s="64"/>
      <c r="CK95" s="64"/>
      <c r="CL95" s="64"/>
      <c r="CM95" s="64"/>
      <c r="CN95" s="64"/>
      <c r="CO95" s="64"/>
      <c r="CP95" s="64"/>
      <c r="CQ95" s="64"/>
      <c r="CR95" s="64"/>
      <c r="CS95" s="64"/>
      <c r="CT95" s="64"/>
      <c r="CU95" s="64"/>
      <c r="CV95" s="64"/>
      <c r="CW95" s="64"/>
      <c r="CX95" s="64"/>
      <c r="CY95" s="64"/>
      <c r="CZ95" s="64"/>
      <c r="DA95" s="64"/>
      <c r="DB95" s="64"/>
      <c r="DC95" s="64"/>
      <c r="DD95" s="64"/>
      <c r="DE95" s="64"/>
      <c r="DF95" s="64"/>
      <c r="DG95" s="64"/>
      <c r="DH95" s="64"/>
      <c r="DI95" s="64"/>
      <c r="DJ95" s="64"/>
      <c r="DK95" s="64"/>
      <c r="DL95" s="64"/>
      <c r="DM95" s="64"/>
      <c r="DN95" s="64"/>
      <c r="DO95" s="64"/>
      <c r="DP95" s="64"/>
      <c r="DQ95" s="64"/>
      <c r="DR95" s="64"/>
      <c r="DS95" s="64"/>
      <c r="DT95" s="64"/>
      <c r="DU95" s="17"/>
    </row>
    <row r="96" spans="1:125" s="6" customFormat="1" x14ac:dyDescent="0.25">
      <c r="A96" s="76"/>
      <c r="B96" s="73" t="s">
        <v>155</v>
      </c>
      <c r="C96" s="74">
        <f>IF(C40&gt;0,C39+C40,0)</f>
        <v>0</v>
      </c>
      <c r="D96" s="53">
        <f>IF(D40&gt;0,C96+D39+D40,0)</f>
        <v>0</v>
      </c>
      <c r="E96" s="53">
        <f t="shared" ref="E96:L96" si="33">IF(E40&gt;0,D96+E39+E40,0)</f>
        <v>0</v>
      </c>
      <c r="F96" s="53">
        <f t="shared" si="33"/>
        <v>0</v>
      </c>
      <c r="G96" s="53">
        <f t="shared" si="33"/>
        <v>0</v>
      </c>
      <c r="H96" s="53">
        <f t="shared" si="33"/>
        <v>0</v>
      </c>
      <c r="I96" s="53">
        <f t="shared" si="33"/>
        <v>0</v>
      </c>
      <c r="J96" s="53">
        <f t="shared" si="33"/>
        <v>0</v>
      </c>
      <c r="K96" s="53">
        <f t="shared" si="33"/>
        <v>0</v>
      </c>
      <c r="L96" s="53">
        <f t="shared" si="33"/>
        <v>0</v>
      </c>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4"/>
      <c r="BR96" s="64"/>
      <c r="BS96" s="64"/>
      <c r="BT96" s="64"/>
      <c r="BU96" s="64"/>
      <c r="BV96" s="64"/>
      <c r="BW96" s="64"/>
      <c r="BX96" s="64"/>
      <c r="BY96" s="64"/>
      <c r="BZ96" s="64"/>
      <c r="CA96" s="64"/>
      <c r="CB96" s="64"/>
      <c r="CC96" s="64"/>
      <c r="CD96" s="64"/>
      <c r="CE96" s="64"/>
      <c r="CF96" s="64"/>
      <c r="CG96" s="64"/>
      <c r="CH96" s="64"/>
      <c r="CI96" s="64"/>
      <c r="CJ96" s="64"/>
      <c r="CK96" s="64"/>
      <c r="CL96" s="64"/>
      <c r="CM96" s="64"/>
      <c r="CN96" s="64"/>
      <c r="CO96" s="64"/>
      <c r="CP96" s="64"/>
      <c r="CQ96" s="64"/>
      <c r="CR96" s="64"/>
      <c r="CS96" s="64"/>
      <c r="CT96" s="64"/>
      <c r="CU96" s="64"/>
      <c r="CV96" s="64"/>
      <c r="CW96" s="64"/>
      <c r="CX96" s="64"/>
      <c r="CY96" s="64"/>
      <c r="CZ96" s="64"/>
      <c r="DA96" s="64"/>
      <c r="DB96" s="64"/>
      <c r="DC96" s="64"/>
      <c r="DD96" s="64"/>
      <c r="DE96" s="64"/>
      <c r="DF96" s="64"/>
      <c r="DG96" s="64"/>
      <c r="DH96" s="64"/>
      <c r="DI96" s="64"/>
      <c r="DJ96" s="64"/>
      <c r="DK96" s="64"/>
      <c r="DL96" s="64"/>
      <c r="DM96" s="64"/>
      <c r="DN96" s="64"/>
      <c r="DO96" s="64"/>
      <c r="DP96" s="64"/>
      <c r="DQ96" s="64"/>
      <c r="DR96" s="64"/>
      <c r="DS96" s="64"/>
      <c r="DT96" s="64"/>
      <c r="DU96" s="17"/>
    </row>
    <row r="97" spans="1:135" s="6" customFormat="1" x14ac:dyDescent="0.25">
      <c r="A97" s="76"/>
      <c r="B97" s="73" t="s">
        <v>156</v>
      </c>
      <c r="C97" s="74">
        <f>IF(C46&gt;0,C45+C46,0)</f>
        <v>0</v>
      </c>
      <c r="D97" s="53">
        <f>IF(D46&gt;0,C97+D45+D46,0)</f>
        <v>0</v>
      </c>
      <c r="E97" s="53">
        <f t="shared" ref="E97:L97" si="34">IF(E46&gt;0,D97+E45+E46,0)</f>
        <v>0</v>
      </c>
      <c r="F97" s="53">
        <f t="shared" si="34"/>
        <v>0</v>
      </c>
      <c r="G97" s="53">
        <f t="shared" si="34"/>
        <v>0</v>
      </c>
      <c r="H97" s="53">
        <f t="shared" si="34"/>
        <v>0</v>
      </c>
      <c r="I97" s="53">
        <f t="shared" si="34"/>
        <v>0</v>
      </c>
      <c r="J97" s="53">
        <f t="shared" si="34"/>
        <v>0</v>
      </c>
      <c r="K97" s="53">
        <f t="shared" si="34"/>
        <v>0</v>
      </c>
      <c r="L97" s="53">
        <f t="shared" si="34"/>
        <v>0</v>
      </c>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c r="BS97" s="64"/>
      <c r="BT97" s="64"/>
      <c r="BU97" s="64"/>
      <c r="BV97" s="64"/>
      <c r="BW97" s="64"/>
      <c r="BX97" s="64"/>
      <c r="BY97" s="64"/>
      <c r="BZ97" s="64"/>
      <c r="CA97" s="64"/>
      <c r="CB97" s="64"/>
      <c r="CC97" s="64"/>
      <c r="CD97" s="64"/>
      <c r="CE97" s="64"/>
      <c r="CF97" s="64"/>
      <c r="CG97" s="64"/>
      <c r="CH97" s="64"/>
      <c r="CI97" s="64"/>
      <c r="CJ97" s="64"/>
      <c r="CK97" s="64"/>
      <c r="CL97" s="64"/>
      <c r="CM97" s="64"/>
      <c r="CN97" s="64"/>
      <c r="CO97" s="64"/>
      <c r="CP97" s="64"/>
      <c r="CQ97" s="64"/>
      <c r="CR97" s="64"/>
      <c r="CS97" s="64"/>
      <c r="CT97" s="64"/>
      <c r="CU97" s="64"/>
      <c r="CV97" s="64"/>
      <c r="CW97" s="64"/>
      <c r="CX97" s="64"/>
      <c r="CY97" s="64"/>
      <c r="CZ97" s="64"/>
      <c r="DA97" s="64"/>
      <c r="DB97" s="64"/>
      <c r="DC97" s="64"/>
      <c r="DD97" s="64"/>
      <c r="DE97" s="64"/>
      <c r="DF97" s="64"/>
      <c r="DG97" s="64"/>
      <c r="DH97" s="64"/>
      <c r="DI97" s="64"/>
      <c r="DJ97" s="64"/>
      <c r="DK97" s="64"/>
      <c r="DL97" s="64"/>
      <c r="DM97" s="64"/>
      <c r="DN97" s="64"/>
      <c r="DO97" s="64"/>
      <c r="DP97" s="64"/>
      <c r="DQ97" s="64"/>
      <c r="DR97" s="64"/>
      <c r="DS97" s="64"/>
      <c r="DT97" s="64"/>
      <c r="DU97" s="17"/>
    </row>
    <row r="98" spans="1:135" s="6" customFormat="1" x14ac:dyDescent="0.25">
      <c r="A98" s="76"/>
      <c r="B98" s="64"/>
      <c r="C98" s="75"/>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c r="BS98" s="64"/>
      <c r="BT98" s="64"/>
      <c r="BU98" s="64"/>
      <c r="BV98" s="64"/>
      <c r="BW98" s="64"/>
      <c r="BX98" s="64"/>
      <c r="BY98" s="64"/>
      <c r="BZ98" s="64"/>
      <c r="CA98" s="64"/>
      <c r="CB98" s="64"/>
      <c r="CC98" s="64"/>
      <c r="CD98" s="64"/>
      <c r="CE98" s="64"/>
      <c r="CF98" s="64"/>
      <c r="CG98" s="64"/>
      <c r="CH98" s="64"/>
      <c r="CI98" s="64"/>
      <c r="CJ98" s="64"/>
      <c r="CK98" s="64"/>
      <c r="CL98" s="64"/>
      <c r="CM98" s="64"/>
      <c r="CN98" s="64"/>
      <c r="CO98" s="64"/>
      <c r="CP98" s="64"/>
      <c r="CQ98" s="64"/>
      <c r="CR98" s="64"/>
      <c r="CS98" s="64"/>
      <c r="CT98" s="64"/>
      <c r="CU98" s="64"/>
      <c r="CV98" s="64"/>
      <c r="CW98" s="64"/>
      <c r="CX98" s="64"/>
      <c r="CY98" s="64"/>
      <c r="CZ98" s="64"/>
      <c r="DA98" s="64"/>
      <c r="DB98" s="64"/>
      <c r="DC98" s="64"/>
      <c r="DD98" s="64"/>
      <c r="DE98" s="64"/>
      <c r="DF98" s="64"/>
      <c r="DG98" s="64"/>
      <c r="DH98" s="64"/>
      <c r="DI98" s="64"/>
      <c r="DJ98" s="64"/>
      <c r="DK98" s="64"/>
      <c r="DL98" s="64"/>
      <c r="DM98" s="64"/>
      <c r="DN98" s="64"/>
      <c r="DO98" s="64"/>
      <c r="DP98" s="64"/>
      <c r="DQ98" s="64"/>
      <c r="DR98" s="64"/>
      <c r="DS98" s="64"/>
      <c r="DT98" s="64"/>
      <c r="DU98" s="17"/>
    </row>
    <row r="99" spans="1:135" s="6" customFormat="1" x14ac:dyDescent="0.25">
      <c r="A99" s="76"/>
      <c r="B99" s="61" t="s">
        <v>194</v>
      </c>
      <c r="C99" s="72" t="s">
        <v>157</v>
      </c>
      <c r="D99" s="72" t="s">
        <v>158</v>
      </c>
      <c r="E99" s="72" t="s">
        <v>159</v>
      </c>
      <c r="F99" s="72" t="s">
        <v>160</v>
      </c>
      <c r="G99" s="72" t="s">
        <v>161</v>
      </c>
      <c r="H99" s="72" t="s">
        <v>162</v>
      </c>
      <c r="I99" s="72" t="s">
        <v>163</v>
      </c>
      <c r="J99" s="72" t="s">
        <v>164</v>
      </c>
      <c r="K99" s="72" t="s">
        <v>165</v>
      </c>
      <c r="L99" s="72" t="s">
        <v>166</v>
      </c>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c r="BS99" s="64"/>
      <c r="BT99" s="64"/>
      <c r="BU99" s="64"/>
      <c r="BV99" s="64"/>
      <c r="BW99" s="64"/>
      <c r="BX99" s="64"/>
      <c r="BY99" s="64"/>
      <c r="BZ99" s="64"/>
      <c r="CA99" s="64"/>
      <c r="CB99" s="64"/>
      <c r="CC99" s="64"/>
      <c r="CD99" s="64"/>
      <c r="CE99" s="64"/>
      <c r="CF99" s="64"/>
      <c r="CG99" s="64"/>
      <c r="CH99" s="64"/>
      <c r="CI99" s="64"/>
      <c r="CJ99" s="64"/>
      <c r="CK99" s="64"/>
      <c r="CL99" s="64"/>
      <c r="CM99" s="64"/>
      <c r="CN99" s="64"/>
      <c r="CO99" s="64"/>
      <c r="CP99" s="64"/>
      <c r="CQ99" s="64"/>
      <c r="CR99" s="64"/>
      <c r="CS99" s="64"/>
      <c r="CT99" s="64"/>
      <c r="CU99" s="64"/>
      <c r="CV99" s="64"/>
      <c r="CW99" s="64"/>
      <c r="CX99" s="64"/>
      <c r="CY99" s="64"/>
      <c r="CZ99" s="64"/>
      <c r="DA99" s="64"/>
      <c r="DB99" s="64"/>
      <c r="DC99" s="64"/>
      <c r="DD99" s="64"/>
      <c r="DE99" s="64"/>
      <c r="DF99" s="64"/>
      <c r="DG99" s="64"/>
      <c r="DH99" s="64"/>
      <c r="DI99" s="64"/>
      <c r="DJ99" s="64"/>
      <c r="DK99" s="64"/>
      <c r="DL99" s="64"/>
      <c r="DM99" s="64"/>
      <c r="DN99" s="64"/>
      <c r="DO99" s="64"/>
      <c r="DP99" s="64"/>
      <c r="DQ99" s="64"/>
      <c r="DR99" s="64"/>
      <c r="DS99" s="64"/>
      <c r="DT99" s="64"/>
      <c r="DU99" s="17"/>
    </row>
    <row r="100" spans="1:135" s="6" customFormat="1" x14ac:dyDescent="0.25">
      <c r="A100" s="76"/>
      <c r="B100" s="53" t="s">
        <v>189</v>
      </c>
      <c r="C100" s="74">
        <f>C39+C40-C45-C46</f>
        <v>0</v>
      </c>
      <c r="D100" s="74">
        <f t="shared" ref="D100:L100" si="35">D39+D40-D45-D46</f>
        <v>0</v>
      </c>
      <c r="E100" s="74">
        <f t="shared" si="35"/>
        <v>0</v>
      </c>
      <c r="F100" s="74">
        <f t="shared" si="35"/>
        <v>0</v>
      </c>
      <c r="G100" s="74">
        <f t="shared" si="35"/>
        <v>0</v>
      </c>
      <c r="H100" s="74">
        <f t="shared" si="35"/>
        <v>0</v>
      </c>
      <c r="I100" s="74">
        <f t="shared" si="35"/>
        <v>0</v>
      </c>
      <c r="J100" s="74">
        <f t="shared" si="35"/>
        <v>0</v>
      </c>
      <c r="K100" s="74">
        <f t="shared" si="35"/>
        <v>0</v>
      </c>
      <c r="L100" s="74">
        <f t="shared" si="35"/>
        <v>0</v>
      </c>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64"/>
      <c r="BN100" s="64"/>
      <c r="BO100" s="64"/>
      <c r="BP100" s="64"/>
      <c r="BQ100" s="64"/>
      <c r="BR100" s="64"/>
      <c r="BS100" s="64"/>
      <c r="BT100" s="64"/>
      <c r="BU100" s="64"/>
      <c r="BV100" s="64"/>
      <c r="BW100" s="64"/>
      <c r="BX100" s="64"/>
      <c r="BY100" s="64"/>
      <c r="BZ100" s="64"/>
      <c r="CA100" s="64"/>
      <c r="CB100" s="64"/>
      <c r="CC100" s="64"/>
      <c r="CD100" s="64"/>
      <c r="CE100" s="64"/>
      <c r="CF100" s="64"/>
      <c r="CG100" s="64"/>
      <c r="CH100" s="64"/>
      <c r="CI100" s="64"/>
      <c r="CJ100" s="64"/>
      <c r="CK100" s="64"/>
      <c r="CL100" s="64"/>
      <c r="CM100" s="64"/>
      <c r="CN100" s="64"/>
      <c r="CO100" s="64"/>
      <c r="CP100" s="64"/>
      <c r="CQ100" s="64"/>
      <c r="CR100" s="64"/>
      <c r="CS100" s="64"/>
      <c r="CT100" s="64"/>
      <c r="CU100" s="64"/>
      <c r="CV100" s="64"/>
      <c r="CW100" s="64"/>
      <c r="CX100" s="64"/>
      <c r="CY100" s="64"/>
      <c r="CZ100" s="64"/>
      <c r="DA100" s="64"/>
      <c r="DB100" s="64"/>
      <c r="DC100" s="64"/>
      <c r="DD100" s="64"/>
      <c r="DE100" s="64"/>
      <c r="DF100" s="64"/>
      <c r="DG100" s="64"/>
      <c r="DH100" s="64"/>
      <c r="DI100" s="64"/>
      <c r="DJ100" s="64"/>
      <c r="DK100" s="64"/>
      <c r="DL100" s="64"/>
      <c r="DM100" s="64"/>
      <c r="DN100" s="64"/>
      <c r="DO100" s="64"/>
      <c r="DP100" s="64"/>
      <c r="DQ100" s="64"/>
      <c r="DR100" s="64"/>
      <c r="DS100" s="64"/>
      <c r="DT100" s="64"/>
      <c r="DU100" s="17"/>
    </row>
    <row r="101" spans="1:135" s="6" customFormat="1" x14ac:dyDescent="0.25">
      <c r="A101" s="76"/>
      <c r="B101" s="65"/>
      <c r="C101" s="113"/>
      <c r="D101" s="65"/>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c r="BV101" s="64"/>
      <c r="BW101" s="64"/>
      <c r="BX101" s="64"/>
      <c r="BY101" s="64"/>
      <c r="BZ101" s="64"/>
      <c r="CA101" s="64"/>
      <c r="CB101" s="64"/>
      <c r="CC101" s="64"/>
      <c r="CD101" s="64"/>
      <c r="CE101" s="64"/>
      <c r="CF101" s="64"/>
      <c r="CG101" s="64"/>
      <c r="CH101" s="64"/>
      <c r="CI101" s="64"/>
      <c r="CJ101" s="64"/>
      <c r="CK101" s="64"/>
      <c r="CL101" s="64"/>
      <c r="CM101" s="64"/>
      <c r="CN101" s="64"/>
      <c r="CO101" s="64"/>
      <c r="CP101" s="64"/>
      <c r="CQ101" s="64"/>
      <c r="CR101" s="64"/>
      <c r="CS101" s="64"/>
      <c r="CT101" s="64"/>
      <c r="CU101" s="64"/>
      <c r="CV101" s="64"/>
      <c r="CW101" s="64"/>
      <c r="CX101" s="64"/>
      <c r="CY101" s="64"/>
      <c r="CZ101" s="64"/>
      <c r="DA101" s="64"/>
      <c r="DB101" s="64"/>
      <c r="DC101" s="64"/>
      <c r="DD101" s="64"/>
      <c r="DE101" s="64"/>
      <c r="DF101" s="64"/>
      <c r="DG101" s="64"/>
      <c r="DH101" s="64"/>
      <c r="DI101" s="64"/>
      <c r="DJ101" s="64"/>
      <c r="DK101" s="64"/>
      <c r="DL101" s="64"/>
      <c r="DM101" s="64"/>
      <c r="DN101" s="64"/>
      <c r="DO101" s="64"/>
      <c r="DP101" s="64"/>
      <c r="DQ101" s="64"/>
      <c r="DR101" s="64"/>
      <c r="DS101" s="64"/>
      <c r="DT101" s="64"/>
      <c r="DU101" s="17"/>
    </row>
    <row r="102" spans="1:135" s="6" customFormat="1" ht="15.75" thickBot="1" x14ac:dyDescent="0.3">
      <c r="A102" s="76"/>
      <c r="B102" s="65"/>
      <c r="C102" s="113"/>
      <c r="D102" s="65"/>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c r="BS102" s="64"/>
      <c r="BT102" s="64"/>
      <c r="BU102" s="64"/>
      <c r="BV102" s="64"/>
      <c r="BW102" s="64"/>
      <c r="BX102" s="64"/>
      <c r="BY102" s="64"/>
      <c r="BZ102" s="64"/>
      <c r="CA102" s="64"/>
      <c r="CB102" s="64"/>
      <c r="CC102" s="64"/>
      <c r="CD102" s="64"/>
      <c r="CE102" s="64"/>
      <c r="CF102" s="64"/>
      <c r="CG102" s="64"/>
      <c r="CH102" s="64"/>
      <c r="CI102" s="64"/>
      <c r="CJ102" s="64"/>
      <c r="CK102" s="64"/>
      <c r="CL102" s="64"/>
      <c r="CM102" s="64"/>
      <c r="CN102" s="64"/>
      <c r="CO102" s="64"/>
      <c r="CP102" s="64"/>
      <c r="CQ102" s="64"/>
      <c r="CR102" s="64"/>
      <c r="CS102" s="64"/>
      <c r="CT102" s="64"/>
      <c r="CU102" s="64"/>
      <c r="CV102" s="64"/>
      <c r="CW102" s="64"/>
      <c r="CX102" s="64"/>
      <c r="CY102" s="64"/>
      <c r="CZ102" s="64"/>
      <c r="DA102" s="64"/>
      <c r="DB102" s="64"/>
      <c r="DC102" s="64"/>
      <c r="DD102" s="64"/>
      <c r="DE102" s="64"/>
      <c r="DF102" s="64"/>
      <c r="DG102" s="64"/>
      <c r="DH102" s="64"/>
      <c r="DI102" s="64"/>
      <c r="DJ102" s="64"/>
      <c r="DK102" s="64"/>
      <c r="DL102" s="64"/>
      <c r="DM102" s="64"/>
      <c r="DN102" s="64"/>
      <c r="DO102" s="64"/>
      <c r="DP102" s="64"/>
      <c r="DQ102" s="64"/>
      <c r="DR102" s="64"/>
      <c r="DS102" s="64"/>
      <c r="DT102" s="64"/>
      <c r="DU102" s="17"/>
    </row>
    <row r="103" spans="1:135" s="6" customFormat="1" ht="15.75" thickBot="1" x14ac:dyDescent="0.3">
      <c r="A103" s="76"/>
      <c r="B103" s="77" t="s">
        <v>33</v>
      </c>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c r="BS103" s="64"/>
      <c r="BT103" s="64"/>
      <c r="BU103" s="64"/>
      <c r="BV103" s="64"/>
      <c r="BW103" s="64"/>
      <c r="BX103" s="64"/>
      <c r="BY103" s="64"/>
      <c r="BZ103" s="64"/>
      <c r="CA103" s="64"/>
      <c r="CB103" s="64"/>
      <c r="CC103" s="64"/>
      <c r="CD103" s="64"/>
      <c r="CE103" s="64"/>
      <c r="CF103" s="64"/>
      <c r="CG103" s="64"/>
      <c r="CH103" s="64"/>
      <c r="CI103" s="64"/>
      <c r="CJ103" s="64"/>
      <c r="CK103" s="64"/>
      <c r="CL103" s="64"/>
      <c r="CM103" s="64"/>
      <c r="CN103" s="64"/>
      <c r="CO103" s="64"/>
      <c r="CP103" s="64"/>
      <c r="CQ103" s="64"/>
      <c r="CR103" s="64"/>
      <c r="CS103" s="64"/>
      <c r="CT103" s="64"/>
      <c r="CU103" s="64"/>
      <c r="CV103" s="64"/>
      <c r="CW103" s="64"/>
      <c r="CX103" s="64"/>
      <c r="CY103" s="64"/>
      <c r="CZ103" s="64"/>
      <c r="DA103" s="64"/>
      <c r="DB103" s="64"/>
      <c r="DC103" s="64"/>
      <c r="DD103" s="64"/>
      <c r="DE103" s="64"/>
      <c r="DF103" s="64"/>
      <c r="DG103" s="64"/>
      <c r="DH103" s="64"/>
      <c r="DI103" s="64"/>
      <c r="DJ103" s="64"/>
      <c r="DK103" s="64"/>
      <c r="DL103" s="64"/>
      <c r="DM103" s="64"/>
      <c r="DN103" s="64"/>
      <c r="DO103" s="64"/>
      <c r="DP103" s="64"/>
      <c r="DQ103" s="64"/>
      <c r="DR103" s="64"/>
      <c r="DS103" s="64"/>
      <c r="DT103" s="64"/>
      <c r="DU103" s="17"/>
    </row>
    <row r="104" spans="1:135" s="11" customFormat="1" x14ac:dyDescent="0.25">
      <c r="A104" s="78"/>
      <c r="B104" s="79" t="s">
        <v>134</v>
      </c>
      <c r="C104" s="79"/>
      <c r="D104" s="80" t="s">
        <v>34</v>
      </c>
      <c r="E104" s="81" t="s">
        <v>35</v>
      </c>
      <c r="F104" s="81" t="s">
        <v>36</v>
      </c>
      <c r="G104" s="81" t="s">
        <v>37</v>
      </c>
      <c r="H104" s="81" t="s">
        <v>38</v>
      </c>
      <c r="I104" s="81" t="s">
        <v>39</v>
      </c>
      <c r="J104" s="81" t="s">
        <v>40</v>
      </c>
      <c r="K104" s="81" t="s">
        <v>41</v>
      </c>
      <c r="L104" s="81" t="s">
        <v>42</v>
      </c>
      <c r="M104" s="81" t="s">
        <v>43</v>
      </c>
      <c r="N104" s="81" t="s">
        <v>44</v>
      </c>
      <c r="O104" s="81" t="s">
        <v>50</v>
      </c>
      <c r="P104" s="80" t="s">
        <v>45</v>
      </c>
      <c r="Q104" s="81" t="s">
        <v>46</v>
      </c>
      <c r="R104" s="81" t="s">
        <v>47</v>
      </c>
      <c r="S104" s="81" t="s">
        <v>48</v>
      </c>
      <c r="T104" s="81" t="s">
        <v>49</v>
      </c>
      <c r="U104" s="81" t="s">
        <v>49</v>
      </c>
      <c r="V104" s="81" t="s">
        <v>51</v>
      </c>
      <c r="W104" s="81" t="s">
        <v>52</v>
      </c>
      <c r="X104" s="81" t="s">
        <v>53</v>
      </c>
      <c r="Y104" s="81" t="s">
        <v>54</v>
      </c>
      <c r="Z104" s="81" t="s">
        <v>44</v>
      </c>
      <c r="AA104" s="81" t="s">
        <v>67</v>
      </c>
      <c r="AB104" s="121" t="s">
        <v>64</v>
      </c>
      <c r="AC104" s="81" t="s">
        <v>55</v>
      </c>
      <c r="AD104" s="81" t="s">
        <v>56</v>
      </c>
      <c r="AE104" s="81" t="s">
        <v>68</v>
      </c>
      <c r="AF104" s="81" t="s">
        <v>57</v>
      </c>
      <c r="AG104" s="81" t="s">
        <v>58</v>
      </c>
      <c r="AH104" s="81" t="s">
        <v>59</v>
      </c>
      <c r="AI104" s="81" t="s">
        <v>60</v>
      </c>
      <c r="AJ104" s="81" t="s">
        <v>61</v>
      </c>
      <c r="AK104" s="81" t="s">
        <v>62</v>
      </c>
      <c r="AL104" s="81" t="s">
        <v>63</v>
      </c>
      <c r="AM104" s="81" t="s">
        <v>65</v>
      </c>
      <c r="AN104" s="82" t="s">
        <v>66</v>
      </c>
      <c r="AO104" s="81" t="s">
        <v>70</v>
      </c>
      <c r="AP104" s="81" t="s">
        <v>71</v>
      </c>
      <c r="AQ104" s="81" t="s">
        <v>72</v>
      </c>
      <c r="AR104" s="81" t="s">
        <v>73</v>
      </c>
      <c r="AS104" s="81" t="s">
        <v>73</v>
      </c>
      <c r="AT104" s="81" t="s">
        <v>74</v>
      </c>
      <c r="AU104" s="81" t="s">
        <v>75</v>
      </c>
      <c r="AV104" s="81" t="s">
        <v>76</v>
      </c>
      <c r="AW104" s="81" t="s">
        <v>77</v>
      </c>
      <c r="AX104" s="81" t="s">
        <v>78</v>
      </c>
      <c r="AY104" s="81" t="s">
        <v>79</v>
      </c>
      <c r="AZ104" s="82" t="s">
        <v>69</v>
      </c>
      <c r="BA104" s="81" t="s">
        <v>80</v>
      </c>
      <c r="BB104" s="81" t="s">
        <v>81</v>
      </c>
      <c r="BC104" s="81" t="s">
        <v>82</v>
      </c>
      <c r="BD104" s="81" t="s">
        <v>83</v>
      </c>
      <c r="BE104" s="81" t="s">
        <v>83</v>
      </c>
      <c r="BF104" s="81" t="s">
        <v>84</v>
      </c>
      <c r="BG104" s="81" t="s">
        <v>85</v>
      </c>
      <c r="BH104" s="81" t="s">
        <v>86</v>
      </c>
      <c r="BI104" s="81" t="s">
        <v>87</v>
      </c>
      <c r="BJ104" s="81" t="s">
        <v>88</v>
      </c>
      <c r="BK104" s="81" t="s">
        <v>89</v>
      </c>
      <c r="BL104" s="82" t="s">
        <v>90</v>
      </c>
      <c r="BM104" s="81" t="s">
        <v>91</v>
      </c>
      <c r="BN104" s="81" t="s">
        <v>92</v>
      </c>
      <c r="BO104" s="81" t="s">
        <v>93</v>
      </c>
      <c r="BP104" s="81" t="s">
        <v>94</v>
      </c>
      <c r="BQ104" s="81" t="s">
        <v>94</v>
      </c>
      <c r="BR104" s="81" t="s">
        <v>95</v>
      </c>
      <c r="BS104" s="81" t="s">
        <v>96</v>
      </c>
      <c r="BT104" s="81" t="s">
        <v>97</v>
      </c>
      <c r="BU104" s="81" t="s">
        <v>98</v>
      </c>
      <c r="BV104" s="81" t="s">
        <v>99</v>
      </c>
      <c r="BW104" s="81" t="s">
        <v>100</v>
      </c>
      <c r="BX104" s="82" t="s">
        <v>101</v>
      </c>
      <c r="BY104" s="81" t="s">
        <v>102</v>
      </c>
      <c r="BZ104" s="81" t="s">
        <v>103</v>
      </c>
      <c r="CA104" s="81" t="s">
        <v>104</v>
      </c>
      <c r="CB104" s="81" t="s">
        <v>105</v>
      </c>
      <c r="CC104" s="81" t="s">
        <v>105</v>
      </c>
      <c r="CD104" s="81" t="s">
        <v>106</v>
      </c>
      <c r="CE104" s="81" t="s">
        <v>107</v>
      </c>
      <c r="CF104" s="81" t="s">
        <v>108</v>
      </c>
      <c r="CG104" s="81" t="s">
        <v>109</v>
      </c>
      <c r="CH104" s="81" t="s">
        <v>110</v>
      </c>
      <c r="CI104" s="81" t="s">
        <v>111</v>
      </c>
      <c r="CJ104" s="82" t="s">
        <v>112</v>
      </c>
      <c r="CK104" s="81" t="s">
        <v>113</v>
      </c>
      <c r="CL104" s="81" t="s">
        <v>114</v>
      </c>
      <c r="CM104" s="81" t="s">
        <v>115</v>
      </c>
      <c r="CN104" s="81" t="s">
        <v>116</v>
      </c>
      <c r="CO104" s="81" t="s">
        <v>116</v>
      </c>
      <c r="CP104" s="81" t="s">
        <v>117</v>
      </c>
      <c r="CQ104" s="81" t="s">
        <v>118</v>
      </c>
      <c r="CR104" s="81" t="s">
        <v>119</v>
      </c>
      <c r="CS104" s="81" t="s">
        <v>120</v>
      </c>
      <c r="CT104" s="81" t="s">
        <v>131</v>
      </c>
      <c r="CU104" s="81" t="s">
        <v>121</v>
      </c>
      <c r="CV104" s="82" t="s">
        <v>122</v>
      </c>
      <c r="CW104" s="81" t="s">
        <v>123</v>
      </c>
      <c r="CX104" s="81" t="s">
        <v>124</v>
      </c>
      <c r="CY104" s="81" t="s">
        <v>125</v>
      </c>
      <c r="CZ104" s="81" t="s">
        <v>126</v>
      </c>
      <c r="DA104" s="81" t="s">
        <v>126</v>
      </c>
      <c r="DB104" s="81" t="s">
        <v>127</v>
      </c>
      <c r="DC104" s="81" t="s">
        <v>128</v>
      </c>
      <c r="DD104" s="81" t="s">
        <v>129</v>
      </c>
      <c r="DE104" s="81" t="s">
        <v>130</v>
      </c>
      <c r="DF104" s="81" t="s">
        <v>132</v>
      </c>
      <c r="DG104" s="81" t="s">
        <v>133</v>
      </c>
      <c r="DH104" s="82" t="s">
        <v>135</v>
      </c>
      <c r="DI104" s="81" t="s">
        <v>136</v>
      </c>
      <c r="DJ104" s="81" t="s">
        <v>137</v>
      </c>
      <c r="DK104" s="81" t="s">
        <v>138</v>
      </c>
      <c r="DL104" s="81" t="s">
        <v>139</v>
      </c>
      <c r="DM104" s="81" t="s">
        <v>139</v>
      </c>
      <c r="DN104" s="81" t="s">
        <v>140</v>
      </c>
      <c r="DO104" s="81" t="s">
        <v>141</v>
      </c>
      <c r="DP104" s="81" t="s">
        <v>142</v>
      </c>
      <c r="DQ104" s="81" t="s">
        <v>143</v>
      </c>
      <c r="DR104" s="81" t="s">
        <v>144</v>
      </c>
      <c r="DS104" s="81" t="s">
        <v>145</v>
      </c>
      <c r="DT104" s="82"/>
      <c r="DU104" s="18"/>
      <c r="DV104" s="13"/>
      <c r="DW104" s="13"/>
      <c r="DX104" s="13"/>
      <c r="DY104" s="13"/>
      <c r="DZ104" s="13"/>
      <c r="EA104" s="13"/>
      <c r="EB104" s="13"/>
      <c r="EC104" s="13"/>
      <c r="ED104" s="13"/>
      <c r="EE104" s="13"/>
    </row>
    <row r="105" spans="1:135" s="120" customFormat="1" x14ac:dyDescent="0.25">
      <c r="A105" s="114"/>
      <c r="B105" s="115" t="s">
        <v>199</v>
      </c>
      <c r="C105" s="115"/>
      <c r="D105" s="116">
        <v>1</v>
      </c>
      <c r="E105" s="114">
        <f>D105</f>
        <v>1</v>
      </c>
      <c r="F105" s="114">
        <f t="shared" ref="F105:O105" si="36">E105</f>
        <v>1</v>
      </c>
      <c r="G105" s="114">
        <f t="shared" si="36"/>
        <v>1</v>
      </c>
      <c r="H105" s="114">
        <f t="shared" si="36"/>
        <v>1</v>
      </c>
      <c r="I105" s="114">
        <f t="shared" si="36"/>
        <v>1</v>
      </c>
      <c r="J105" s="114">
        <f t="shared" si="36"/>
        <v>1</v>
      </c>
      <c r="K105" s="114">
        <f t="shared" si="36"/>
        <v>1</v>
      </c>
      <c r="L105" s="114">
        <f t="shared" si="36"/>
        <v>1</v>
      </c>
      <c r="M105" s="114">
        <f t="shared" si="36"/>
        <v>1</v>
      </c>
      <c r="N105" s="114">
        <f t="shared" si="36"/>
        <v>1</v>
      </c>
      <c r="O105" s="114">
        <f t="shared" si="36"/>
        <v>1</v>
      </c>
      <c r="P105" s="116">
        <v>2</v>
      </c>
      <c r="Q105" s="114">
        <f>P105</f>
        <v>2</v>
      </c>
      <c r="R105" s="114">
        <f t="shared" ref="R105:AA105" si="37">Q105</f>
        <v>2</v>
      </c>
      <c r="S105" s="114">
        <f t="shared" si="37"/>
        <v>2</v>
      </c>
      <c r="T105" s="114">
        <f t="shared" si="37"/>
        <v>2</v>
      </c>
      <c r="U105" s="114">
        <f t="shared" si="37"/>
        <v>2</v>
      </c>
      <c r="V105" s="114">
        <f t="shared" si="37"/>
        <v>2</v>
      </c>
      <c r="W105" s="114">
        <f t="shared" si="37"/>
        <v>2</v>
      </c>
      <c r="X105" s="114">
        <f t="shared" si="37"/>
        <v>2</v>
      </c>
      <c r="Y105" s="114">
        <f t="shared" si="37"/>
        <v>2</v>
      </c>
      <c r="Z105" s="114">
        <f t="shared" si="37"/>
        <v>2</v>
      </c>
      <c r="AA105" s="114">
        <f t="shared" si="37"/>
        <v>2</v>
      </c>
      <c r="AB105" s="122">
        <v>3</v>
      </c>
      <c r="AC105" s="114">
        <f>AB105</f>
        <v>3</v>
      </c>
      <c r="AD105" s="114">
        <f t="shared" ref="AD105:AM105" si="38">AC105</f>
        <v>3</v>
      </c>
      <c r="AE105" s="114">
        <f t="shared" si="38"/>
        <v>3</v>
      </c>
      <c r="AF105" s="114">
        <f t="shared" si="38"/>
        <v>3</v>
      </c>
      <c r="AG105" s="114">
        <f t="shared" si="38"/>
        <v>3</v>
      </c>
      <c r="AH105" s="114">
        <f t="shared" si="38"/>
        <v>3</v>
      </c>
      <c r="AI105" s="114">
        <f t="shared" si="38"/>
        <v>3</v>
      </c>
      <c r="AJ105" s="114">
        <f t="shared" si="38"/>
        <v>3</v>
      </c>
      <c r="AK105" s="114">
        <f t="shared" si="38"/>
        <v>3</v>
      </c>
      <c r="AL105" s="114">
        <f t="shared" si="38"/>
        <v>3</v>
      </c>
      <c r="AM105" s="114">
        <f t="shared" si="38"/>
        <v>3</v>
      </c>
      <c r="AN105" s="117">
        <v>4</v>
      </c>
      <c r="AO105" s="114">
        <f>AN105</f>
        <v>4</v>
      </c>
      <c r="AP105" s="114">
        <f t="shared" ref="AP105:AY105" si="39">AO105</f>
        <v>4</v>
      </c>
      <c r="AQ105" s="114">
        <f t="shared" si="39"/>
        <v>4</v>
      </c>
      <c r="AR105" s="114">
        <f t="shared" si="39"/>
        <v>4</v>
      </c>
      <c r="AS105" s="114">
        <f t="shared" si="39"/>
        <v>4</v>
      </c>
      <c r="AT105" s="114">
        <f t="shared" si="39"/>
        <v>4</v>
      </c>
      <c r="AU105" s="114">
        <f t="shared" si="39"/>
        <v>4</v>
      </c>
      <c r="AV105" s="114">
        <f t="shared" si="39"/>
        <v>4</v>
      </c>
      <c r="AW105" s="114">
        <f t="shared" si="39"/>
        <v>4</v>
      </c>
      <c r="AX105" s="114">
        <f t="shared" si="39"/>
        <v>4</v>
      </c>
      <c r="AY105" s="114">
        <f t="shared" si="39"/>
        <v>4</v>
      </c>
      <c r="AZ105" s="117">
        <v>5</v>
      </c>
      <c r="BA105" s="114">
        <f>AZ105</f>
        <v>5</v>
      </c>
      <c r="BB105" s="114">
        <f t="shared" ref="BB105:BK105" si="40">BA105</f>
        <v>5</v>
      </c>
      <c r="BC105" s="114">
        <f t="shared" si="40"/>
        <v>5</v>
      </c>
      <c r="BD105" s="114">
        <f t="shared" si="40"/>
        <v>5</v>
      </c>
      <c r="BE105" s="114">
        <f t="shared" si="40"/>
        <v>5</v>
      </c>
      <c r="BF105" s="114">
        <f t="shared" si="40"/>
        <v>5</v>
      </c>
      <c r="BG105" s="114">
        <f t="shared" si="40"/>
        <v>5</v>
      </c>
      <c r="BH105" s="114">
        <f t="shared" si="40"/>
        <v>5</v>
      </c>
      <c r="BI105" s="114">
        <f t="shared" si="40"/>
        <v>5</v>
      </c>
      <c r="BJ105" s="114">
        <f t="shared" si="40"/>
        <v>5</v>
      </c>
      <c r="BK105" s="114">
        <f t="shared" si="40"/>
        <v>5</v>
      </c>
      <c r="BL105" s="117">
        <v>6</v>
      </c>
      <c r="BM105" s="114">
        <f>BL105</f>
        <v>6</v>
      </c>
      <c r="BN105" s="114">
        <f t="shared" ref="BN105:BW105" si="41">BM105</f>
        <v>6</v>
      </c>
      <c r="BO105" s="114">
        <f t="shared" si="41"/>
        <v>6</v>
      </c>
      <c r="BP105" s="114">
        <f t="shared" si="41"/>
        <v>6</v>
      </c>
      <c r="BQ105" s="114">
        <f t="shared" si="41"/>
        <v>6</v>
      </c>
      <c r="BR105" s="114">
        <f t="shared" si="41"/>
        <v>6</v>
      </c>
      <c r="BS105" s="114">
        <f t="shared" si="41"/>
        <v>6</v>
      </c>
      <c r="BT105" s="114">
        <f t="shared" si="41"/>
        <v>6</v>
      </c>
      <c r="BU105" s="114">
        <f t="shared" si="41"/>
        <v>6</v>
      </c>
      <c r="BV105" s="114">
        <f t="shared" si="41"/>
        <v>6</v>
      </c>
      <c r="BW105" s="114">
        <f t="shared" si="41"/>
        <v>6</v>
      </c>
      <c r="BX105" s="117">
        <v>7</v>
      </c>
      <c r="BY105" s="114">
        <f>BX105</f>
        <v>7</v>
      </c>
      <c r="BZ105" s="114">
        <f t="shared" ref="BZ105:CI105" si="42">BY105</f>
        <v>7</v>
      </c>
      <c r="CA105" s="114">
        <f t="shared" si="42"/>
        <v>7</v>
      </c>
      <c r="CB105" s="114">
        <f t="shared" si="42"/>
        <v>7</v>
      </c>
      <c r="CC105" s="114">
        <f t="shared" si="42"/>
        <v>7</v>
      </c>
      <c r="CD105" s="114">
        <f t="shared" si="42"/>
        <v>7</v>
      </c>
      <c r="CE105" s="114">
        <f t="shared" si="42"/>
        <v>7</v>
      </c>
      <c r="CF105" s="114">
        <f t="shared" si="42"/>
        <v>7</v>
      </c>
      <c r="CG105" s="114">
        <f t="shared" si="42"/>
        <v>7</v>
      </c>
      <c r="CH105" s="114">
        <f t="shared" si="42"/>
        <v>7</v>
      </c>
      <c r="CI105" s="114">
        <f t="shared" si="42"/>
        <v>7</v>
      </c>
      <c r="CJ105" s="117">
        <v>8</v>
      </c>
      <c r="CK105" s="114">
        <f>CJ105</f>
        <v>8</v>
      </c>
      <c r="CL105" s="114">
        <f t="shared" ref="CL105:CU105" si="43">CK105</f>
        <v>8</v>
      </c>
      <c r="CM105" s="114">
        <f t="shared" si="43"/>
        <v>8</v>
      </c>
      <c r="CN105" s="114">
        <f t="shared" si="43"/>
        <v>8</v>
      </c>
      <c r="CO105" s="114">
        <f t="shared" si="43"/>
        <v>8</v>
      </c>
      <c r="CP105" s="114">
        <f t="shared" si="43"/>
        <v>8</v>
      </c>
      <c r="CQ105" s="114">
        <f t="shared" si="43"/>
        <v>8</v>
      </c>
      <c r="CR105" s="114">
        <f t="shared" si="43"/>
        <v>8</v>
      </c>
      <c r="CS105" s="114">
        <f t="shared" si="43"/>
        <v>8</v>
      </c>
      <c r="CT105" s="114">
        <f t="shared" si="43"/>
        <v>8</v>
      </c>
      <c r="CU105" s="114">
        <f t="shared" si="43"/>
        <v>8</v>
      </c>
      <c r="CV105" s="117">
        <v>9</v>
      </c>
      <c r="CW105" s="114">
        <f>9</f>
        <v>9</v>
      </c>
      <c r="CX105" s="114">
        <f>9</f>
        <v>9</v>
      </c>
      <c r="CY105" s="114">
        <f>9</f>
        <v>9</v>
      </c>
      <c r="CZ105" s="114">
        <f>9</f>
        <v>9</v>
      </c>
      <c r="DA105" s="114">
        <f>9</f>
        <v>9</v>
      </c>
      <c r="DB105" s="114">
        <f>9</f>
        <v>9</v>
      </c>
      <c r="DC105" s="114">
        <f>9</f>
        <v>9</v>
      </c>
      <c r="DD105" s="114">
        <f>9</f>
        <v>9</v>
      </c>
      <c r="DE105" s="114">
        <f>9</f>
        <v>9</v>
      </c>
      <c r="DF105" s="114">
        <f>9</f>
        <v>9</v>
      </c>
      <c r="DG105" s="114">
        <f>9</f>
        <v>9</v>
      </c>
      <c r="DH105" s="117">
        <f>10</f>
        <v>10</v>
      </c>
      <c r="DI105" s="114">
        <f>DH105</f>
        <v>10</v>
      </c>
      <c r="DJ105" s="114">
        <f t="shared" ref="DJ105:DS105" si="44">DI105</f>
        <v>10</v>
      </c>
      <c r="DK105" s="114">
        <f t="shared" si="44"/>
        <v>10</v>
      </c>
      <c r="DL105" s="114">
        <f t="shared" si="44"/>
        <v>10</v>
      </c>
      <c r="DM105" s="114">
        <f t="shared" si="44"/>
        <v>10</v>
      </c>
      <c r="DN105" s="114">
        <f t="shared" si="44"/>
        <v>10</v>
      </c>
      <c r="DO105" s="114">
        <f t="shared" si="44"/>
        <v>10</v>
      </c>
      <c r="DP105" s="114">
        <f t="shared" si="44"/>
        <v>10</v>
      </c>
      <c r="DQ105" s="114">
        <f t="shared" si="44"/>
        <v>10</v>
      </c>
      <c r="DR105" s="114">
        <f t="shared" si="44"/>
        <v>10</v>
      </c>
      <c r="DS105" s="114">
        <f t="shared" si="44"/>
        <v>10</v>
      </c>
      <c r="DT105" s="117"/>
      <c r="DU105" s="118"/>
      <c r="DV105" s="119"/>
      <c r="DW105" s="119"/>
      <c r="DX105" s="119"/>
      <c r="DY105" s="119"/>
      <c r="DZ105" s="119"/>
      <c r="EA105" s="119"/>
      <c r="EB105" s="119"/>
      <c r="EC105" s="119"/>
      <c r="ED105" s="119"/>
      <c r="EE105" s="119"/>
    </row>
    <row r="106" spans="1:135" s="12" customFormat="1" x14ac:dyDescent="0.25">
      <c r="A106" s="78"/>
      <c r="B106" s="83" t="s">
        <v>7</v>
      </c>
      <c r="C106" s="83"/>
      <c r="D106" s="83">
        <v>1</v>
      </c>
      <c r="E106" s="83">
        <f>D106+1</f>
        <v>2</v>
      </c>
      <c r="F106" s="83">
        <f t="shared" ref="F106:BQ106" si="45">E106+1</f>
        <v>3</v>
      </c>
      <c r="G106" s="83">
        <f t="shared" si="45"/>
        <v>4</v>
      </c>
      <c r="H106" s="83">
        <f t="shared" si="45"/>
        <v>5</v>
      </c>
      <c r="I106" s="83">
        <f t="shared" si="45"/>
        <v>6</v>
      </c>
      <c r="J106" s="83">
        <f t="shared" si="45"/>
        <v>7</v>
      </c>
      <c r="K106" s="83">
        <f t="shared" si="45"/>
        <v>8</v>
      </c>
      <c r="L106" s="83">
        <f t="shared" si="45"/>
        <v>9</v>
      </c>
      <c r="M106" s="83">
        <f t="shared" si="45"/>
        <v>10</v>
      </c>
      <c r="N106" s="83">
        <f t="shared" si="45"/>
        <v>11</v>
      </c>
      <c r="O106" s="83">
        <f t="shared" si="45"/>
        <v>12</v>
      </c>
      <c r="P106" s="83">
        <f t="shared" si="45"/>
        <v>13</v>
      </c>
      <c r="Q106" s="83">
        <f t="shared" si="45"/>
        <v>14</v>
      </c>
      <c r="R106" s="83">
        <f t="shared" si="45"/>
        <v>15</v>
      </c>
      <c r="S106" s="83">
        <f t="shared" si="45"/>
        <v>16</v>
      </c>
      <c r="T106" s="83">
        <f t="shared" si="45"/>
        <v>17</v>
      </c>
      <c r="U106" s="83">
        <f t="shared" si="45"/>
        <v>18</v>
      </c>
      <c r="V106" s="83">
        <f t="shared" si="45"/>
        <v>19</v>
      </c>
      <c r="W106" s="83">
        <f t="shared" si="45"/>
        <v>20</v>
      </c>
      <c r="X106" s="83">
        <f t="shared" si="45"/>
        <v>21</v>
      </c>
      <c r="Y106" s="83">
        <f t="shared" si="45"/>
        <v>22</v>
      </c>
      <c r="Z106" s="83">
        <f t="shared" si="45"/>
        <v>23</v>
      </c>
      <c r="AA106" s="83">
        <f t="shared" si="45"/>
        <v>24</v>
      </c>
      <c r="AB106" s="83">
        <f t="shared" si="45"/>
        <v>25</v>
      </c>
      <c r="AC106" s="83">
        <f t="shared" si="45"/>
        <v>26</v>
      </c>
      <c r="AD106" s="83">
        <f t="shared" si="45"/>
        <v>27</v>
      </c>
      <c r="AE106" s="83">
        <f t="shared" si="45"/>
        <v>28</v>
      </c>
      <c r="AF106" s="83">
        <f t="shared" si="45"/>
        <v>29</v>
      </c>
      <c r="AG106" s="83">
        <f t="shared" si="45"/>
        <v>30</v>
      </c>
      <c r="AH106" s="83">
        <f t="shared" si="45"/>
        <v>31</v>
      </c>
      <c r="AI106" s="83">
        <f t="shared" si="45"/>
        <v>32</v>
      </c>
      <c r="AJ106" s="83">
        <f t="shared" si="45"/>
        <v>33</v>
      </c>
      <c r="AK106" s="83">
        <f t="shared" si="45"/>
        <v>34</v>
      </c>
      <c r="AL106" s="83">
        <f t="shared" si="45"/>
        <v>35</v>
      </c>
      <c r="AM106" s="83">
        <f t="shared" si="45"/>
        <v>36</v>
      </c>
      <c r="AN106" s="83">
        <f t="shared" si="45"/>
        <v>37</v>
      </c>
      <c r="AO106" s="83">
        <f t="shared" si="45"/>
        <v>38</v>
      </c>
      <c r="AP106" s="83">
        <f t="shared" si="45"/>
        <v>39</v>
      </c>
      <c r="AQ106" s="83">
        <f t="shared" si="45"/>
        <v>40</v>
      </c>
      <c r="AR106" s="83">
        <f t="shared" si="45"/>
        <v>41</v>
      </c>
      <c r="AS106" s="83">
        <f t="shared" si="45"/>
        <v>42</v>
      </c>
      <c r="AT106" s="83">
        <f t="shared" si="45"/>
        <v>43</v>
      </c>
      <c r="AU106" s="83">
        <f t="shared" si="45"/>
        <v>44</v>
      </c>
      <c r="AV106" s="83">
        <f t="shared" si="45"/>
        <v>45</v>
      </c>
      <c r="AW106" s="83">
        <f t="shared" si="45"/>
        <v>46</v>
      </c>
      <c r="AX106" s="83">
        <f t="shared" si="45"/>
        <v>47</v>
      </c>
      <c r="AY106" s="83">
        <f t="shared" si="45"/>
        <v>48</v>
      </c>
      <c r="AZ106" s="83">
        <f t="shared" si="45"/>
        <v>49</v>
      </c>
      <c r="BA106" s="83">
        <f t="shared" si="45"/>
        <v>50</v>
      </c>
      <c r="BB106" s="83">
        <f t="shared" si="45"/>
        <v>51</v>
      </c>
      <c r="BC106" s="83">
        <f t="shared" si="45"/>
        <v>52</v>
      </c>
      <c r="BD106" s="83">
        <f t="shared" si="45"/>
        <v>53</v>
      </c>
      <c r="BE106" s="83">
        <f t="shared" si="45"/>
        <v>54</v>
      </c>
      <c r="BF106" s="83">
        <f t="shared" si="45"/>
        <v>55</v>
      </c>
      <c r="BG106" s="83">
        <f t="shared" si="45"/>
        <v>56</v>
      </c>
      <c r="BH106" s="83">
        <f t="shared" si="45"/>
        <v>57</v>
      </c>
      <c r="BI106" s="83">
        <f t="shared" si="45"/>
        <v>58</v>
      </c>
      <c r="BJ106" s="83">
        <f t="shared" si="45"/>
        <v>59</v>
      </c>
      <c r="BK106" s="83">
        <f t="shared" si="45"/>
        <v>60</v>
      </c>
      <c r="BL106" s="83">
        <f t="shared" si="45"/>
        <v>61</v>
      </c>
      <c r="BM106" s="83">
        <f t="shared" si="45"/>
        <v>62</v>
      </c>
      <c r="BN106" s="83">
        <f t="shared" si="45"/>
        <v>63</v>
      </c>
      <c r="BO106" s="83">
        <f t="shared" si="45"/>
        <v>64</v>
      </c>
      <c r="BP106" s="83">
        <f t="shared" si="45"/>
        <v>65</v>
      </c>
      <c r="BQ106" s="83">
        <f t="shared" si="45"/>
        <v>66</v>
      </c>
      <c r="BR106" s="83">
        <f t="shared" ref="BR106:CM106" si="46">BQ106+1</f>
        <v>67</v>
      </c>
      <c r="BS106" s="83">
        <f t="shared" si="46"/>
        <v>68</v>
      </c>
      <c r="BT106" s="83">
        <f t="shared" si="46"/>
        <v>69</v>
      </c>
      <c r="BU106" s="83">
        <f t="shared" si="46"/>
        <v>70</v>
      </c>
      <c r="BV106" s="83">
        <f t="shared" si="46"/>
        <v>71</v>
      </c>
      <c r="BW106" s="83">
        <f t="shared" si="46"/>
        <v>72</v>
      </c>
      <c r="BX106" s="83">
        <f t="shared" si="46"/>
        <v>73</v>
      </c>
      <c r="BY106" s="83">
        <f t="shared" si="46"/>
        <v>74</v>
      </c>
      <c r="BZ106" s="83">
        <f t="shared" si="46"/>
        <v>75</v>
      </c>
      <c r="CA106" s="83">
        <f t="shared" si="46"/>
        <v>76</v>
      </c>
      <c r="CB106" s="83">
        <f t="shared" si="46"/>
        <v>77</v>
      </c>
      <c r="CC106" s="83">
        <f t="shared" si="46"/>
        <v>78</v>
      </c>
      <c r="CD106" s="83">
        <f t="shared" si="46"/>
        <v>79</v>
      </c>
      <c r="CE106" s="83">
        <f t="shared" si="46"/>
        <v>80</v>
      </c>
      <c r="CF106" s="83">
        <f t="shared" si="46"/>
        <v>81</v>
      </c>
      <c r="CG106" s="83">
        <f t="shared" si="46"/>
        <v>82</v>
      </c>
      <c r="CH106" s="83">
        <f t="shared" si="46"/>
        <v>83</v>
      </c>
      <c r="CI106" s="83">
        <f t="shared" si="46"/>
        <v>84</v>
      </c>
      <c r="CJ106" s="83">
        <f t="shared" si="46"/>
        <v>85</v>
      </c>
      <c r="CK106" s="83">
        <f t="shared" si="46"/>
        <v>86</v>
      </c>
      <c r="CL106" s="83">
        <f t="shared" si="46"/>
        <v>87</v>
      </c>
      <c r="CM106" s="83">
        <f t="shared" si="46"/>
        <v>88</v>
      </c>
      <c r="CN106" s="83">
        <f t="shared" ref="CN106" si="47">CM106+1</f>
        <v>89</v>
      </c>
      <c r="CO106" s="83">
        <f t="shared" ref="CO106" si="48">CN106+1</f>
        <v>90</v>
      </c>
      <c r="CP106" s="83">
        <f t="shared" ref="CP106" si="49">CO106+1</f>
        <v>91</v>
      </c>
      <c r="CQ106" s="83">
        <f t="shared" ref="CQ106" si="50">CP106+1</f>
        <v>92</v>
      </c>
      <c r="CR106" s="83">
        <f t="shared" ref="CR106" si="51">CQ106+1</f>
        <v>93</v>
      </c>
      <c r="CS106" s="83">
        <f t="shared" ref="CS106" si="52">CR106+1</f>
        <v>94</v>
      </c>
      <c r="CT106" s="83">
        <f t="shared" ref="CT106" si="53">CS106+1</f>
        <v>95</v>
      </c>
      <c r="CU106" s="83">
        <f t="shared" ref="CU106" si="54">CT106+1</f>
        <v>96</v>
      </c>
      <c r="CV106" s="83">
        <f t="shared" ref="CV106" si="55">CU106+1</f>
        <v>97</v>
      </c>
      <c r="CW106" s="83">
        <f t="shared" ref="CW106" si="56">CV106+1</f>
        <v>98</v>
      </c>
      <c r="CX106" s="83">
        <f t="shared" ref="CX106" si="57">CW106+1</f>
        <v>99</v>
      </c>
      <c r="CY106" s="83">
        <f t="shared" ref="CY106" si="58">CX106+1</f>
        <v>100</v>
      </c>
      <c r="CZ106" s="83">
        <f t="shared" ref="CZ106" si="59">CY106+1</f>
        <v>101</v>
      </c>
      <c r="DA106" s="83">
        <f t="shared" ref="DA106" si="60">CZ106+1</f>
        <v>102</v>
      </c>
      <c r="DB106" s="83">
        <f t="shared" ref="DB106" si="61">DA106+1</f>
        <v>103</v>
      </c>
      <c r="DC106" s="83">
        <f t="shared" ref="DC106" si="62">DB106+1</f>
        <v>104</v>
      </c>
      <c r="DD106" s="83">
        <f t="shared" ref="DD106" si="63">DC106+1</f>
        <v>105</v>
      </c>
      <c r="DE106" s="83">
        <f t="shared" ref="DE106" si="64">DD106+1</f>
        <v>106</v>
      </c>
      <c r="DF106" s="83">
        <f t="shared" ref="DF106" si="65">DE106+1</f>
        <v>107</v>
      </c>
      <c r="DG106" s="83">
        <f t="shared" ref="DG106" si="66">DF106+1</f>
        <v>108</v>
      </c>
      <c r="DH106" s="83">
        <f t="shared" ref="DH106" si="67">DG106+1</f>
        <v>109</v>
      </c>
      <c r="DI106" s="83">
        <f t="shared" ref="DI106" si="68">DH106+1</f>
        <v>110</v>
      </c>
      <c r="DJ106" s="83">
        <f t="shared" ref="DJ106" si="69">DI106+1</f>
        <v>111</v>
      </c>
      <c r="DK106" s="83">
        <f t="shared" ref="DK106" si="70">DJ106+1</f>
        <v>112</v>
      </c>
      <c r="DL106" s="83">
        <f t="shared" ref="DL106" si="71">DK106+1</f>
        <v>113</v>
      </c>
      <c r="DM106" s="83">
        <f t="shared" ref="DM106" si="72">DL106+1</f>
        <v>114</v>
      </c>
      <c r="DN106" s="83">
        <f t="shared" ref="DN106" si="73">DM106+1</f>
        <v>115</v>
      </c>
      <c r="DO106" s="83">
        <f t="shared" ref="DO106" si="74">DN106+1</f>
        <v>116</v>
      </c>
      <c r="DP106" s="83">
        <f t="shared" ref="DP106" si="75">DO106+1</f>
        <v>117</v>
      </c>
      <c r="DQ106" s="83">
        <f t="shared" ref="DQ106" si="76">DP106+1</f>
        <v>118</v>
      </c>
      <c r="DR106" s="83">
        <f t="shared" ref="DR106" si="77">DQ106+1</f>
        <v>119</v>
      </c>
      <c r="DS106" s="83">
        <f t="shared" ref="DS106:DT106" si="78">DR106+1</f>
        <v>120</v>
      </c>
      <c r="DT106" s="83">
        <f t="shared" si="78"/>
        <v>121</v>
      </c>
      <c r="DU106" s="19"/>
    </row>
    <row r="107" spans="1:135" s="7" customFormat="1" x14ac:dyDescent="0.25">
      <c r="A107" s="84"/>
      <c r="B107" s="85" t="s">
        <v>13</v>
      </c>
      <c r="C107" s="64"/>
      <c r="D107" s="86">
        <f>C22</f>
        <v>0</v>
      </c>
      <c r="E107" s="85">
        <f>D107</f>
        <v>0</v>
      </c>
      <c r="F107" s="85">
        <f t="shared" ref="F107:BQ107" si="79">E107</f>
        <v>0</v>
      </c>
      <c r="G107" s="85">
        <f>F107</f>
        <v>0</v>
      </c>
      <c r="H107" s="85">
        <f t="shared" ref="H107:O107" si="80">G107</f>
        <v>0</v>
      </c>
      <c r="I107" s="85">
        <f t="shared" si="80"/>
        <v>0</v>
      </c>
      <c r="J107" s="85">
        <f t="shared" si="80"/>
        <v>0</v>
      </c>
      <c r="K107" s="85">
        <f t="shared" si="80"/>
        <v>0</v>
      </c>
      <c r="L107" s="85">
        <f t="shared" si="80"/>
        <v>0</v>
      </c>
      <c r="M107" s="85">
        <f t="shared" si="80"/>
        <v>0</v>
      </c>
      <c r="N107" s="85">
        <f t="shared" si="80"/>
        <v>0</v>
      </c>
      <c r="O107" s="85">
        <f t="shared" si="80"/>
        <v>0</v>
      </c>
      <c r="P107" s="86">
        <f>D22*(1+$C$19^(P105-1))</f>
        <v>0</v>
      </c>
      <c r="Q107" s="85">
        <f t="shared" si="79"/>
        <v>0</v>
      </c>
      <c r="R107" s="85">
        <f t="shared" si="79"/>
        <v>0</v>
      </c>
      <c r="S107" s="85">
        <f t="shared" si="79"/>
        <v>0</v>
      </c>
      <c r="T107" s="85">
        <f t="shared" si="79"/>
        <v>0</v>
      </c>
      <c r="U107" s="85">
        <f t="shared" si="79"/>
        <v>0</v>
      </c>
      <c r="V107" s="85">
        <f t="shared" si="79"/>
        <v>0</v>
      </c>
      <c r="W107" s="85">
        <f t="shared" si="79"/>
        <v>0</v>
      </c>
      <c r="X107" s="85">
        <f t="shared" si="79"/>
        <v>0</v>
      </c>
      <c r="Y107" s="85">
        <f t="shared" si="79"/>
        <v>0</v>
      </c>
      <c r="Z107" s="85">
        <f t="shared" si="79"/>
        <v>0</v>
      </c>
      <c r="AA107" s="85">
        <f t="shared" si="79"/>
        <v>0</v>
      </c>
      <c r="AB107" s="86">
        <f>E22*(1+$C$19)^(AB105-1)</f>
        <v>0</v>
      </c>
      <c r="AC107" s="85">
        <f t="shared" si="79"/>
        <v>0</v>
      </c>
      <c r="AD107" s="85">
        <f t="shared" si="79"/>
        <v>0</v>
      </c>
      <c r="AE107" s="85">
        <f t="shared" si="79"/>
        <v>0</v>
      </c>
      <c r="AF107" s="85">
        <f t="shared" si="79"/>
        <v>0</v>
      </c>
      <c r="AG107" s="85">
        <f t="shared" si="79"/>
        <v>0</v>
      </c>
      <c r="AH107" s="85">
        <f t="shared" si="79"/>
        <v>0</v>
      </c>
      <c r="AI107" s="85">
        <f t="shared" si="79"/>
        <v>0</v>
      </c>
      <c r="AJ107" s="85">
        <f t="shared" si="79"/>
        <v>0</v>
      </c>
      <c r="AK107" s="85">
        <f t="shared" si="79"/>
        <v>0</v>
      </c>
      <c r="AL107" s="85">
        <f t="shared" si="79"/>
        <v>0</v>
      </c>
      <c r="AM107" s="85">
        <f t="shared" si="79"/>
        <v>0</v>
      </c>
      <c r="AN107" s="86">
        <f>F22*(1+$C$19)^(AN105-1)</f>
        <v>0</v>
      </c>
      <c r="AO107" s="85">
        <f t="shared" si="79"/>
        <v>0</v>
      </c>
      <c r="AP107" s="85">
        <f t="shared" si="79"/>
        <v>0</v>
      </c>
      <c r="AQ107" s="85">
        <f t="shared" si="79"/>
        <v>0</v>
      </c>
      <c r="AR107" s="85">
        <f t="shared" si="79"/>
        <v>0</v>
      </c>
      <c r="AS107" s="85">
        <f t="shared" si="79"/>
        <v>0</v>
      </c>
      <c r="AT107" s="85">
        <f t="shared" si="79"/>
        <v>0</v>
      </c>
      <c r="AU107" s="85">
        <f t="shared" si="79"/>
        <v>0</v>
      </c>
      <c r="AV107" s="85">
        <f t="shared" si="79"/>
        <v>0</v>
      </c>
      <c r="AW107" s="85">
        <f t="shared" si="79"/>
        <v>0</v>
      </c>
      <c r="AX107" s="85">
        <f t="shared" si="79"/>
        <v>0</v>
      </c>
      <c r="AY107" s="85">
        <f t="shared" si="79"/>
        <v>0</v>
      </c>
      <c r="AZ107" s="86">
        <f>G22*(1+$C$19)^(AZ105-1)</f>
        <v>0</v>
      </c>
      <c r="BA107" s="85">
        <f t="shared" si="79"/>
        <v>0</v>
      </c>
      <c r="BB107" s="85">
        <f t="shared" si="79"/>
        <v>0</v>
      </c>
      <c r="BC107" s="85">
        <f t="shared" si="79"/>
        <v>0</v>
      </c>
      <c r="BD107" s="85">
        <f t="shared" si="79"/>
        <v>0</v>
      </c>
      <c r="BE107" s="85">
        <f t="shared" si="79"/>
        <v>0</v>
      </c>
      <c r="BF107" s="85">
        <f t="shared" si="79"/>
        <v>0</v>
      </c>
      <c r="BG107" s="85">
        <f t="shared" si="79"/>
        <v>0</v>
      </c>
      <c r="BH107" s="85">
        <f t="shared" si="79"/>
        <v>0</v>
      </c>
      <c r="BI107" s="85">
        <f t="shared" si="79"/>
        <v>0</v>
      </c>
      <c r="BJ107" s="85">
        <f t="shared" si="79"/>
        <v>0</v>
      </c>
      <c r="BK107" s="85">
        <f t="shared" si="79"/>
        <v>0</v>
      </c>
      <c r="BL107" s="86">
        <f>(H22*(1+$C$19)^(BL105-1))</f>
        <v>0</v>
      </c>
      <c r="BM107" s="85">
        <f t="shared" si="79"/>
        <v>0</v>
      </c>
      <c r="BN107" s="85">
        <f t="shared" si="79"/>
        <v>0</v>
      </c>
      <c r="BO107" s="85">
        <f t="shared" si="79"/>
        <v>0</v>
      </c>
      <c r="BP107" s="85">
        <f t="shared" si="79"/>
        <v>0</v>
      </c>
      <c r="BQ107" s="85">
        <f t="shared" si="79"/>
        <v>0</v>
      </c>
      <c r="BR107" s="85">
        <f t="shared" ref="BR107:DS107" si="81">BQ107</f>
        <v>0</v>
      </c>
      <c r="BS107" s="85">
        <f t="shared" si="81"/>
        <v>0</v>
      </c>
      <c r="BT107" s="85">
        <f t="shared" si="81"/>
        <v>0</v>
      </c>
      <c r="BU107" s="85">
        <f t="shared" si="81"/>
        <v>0</v>
      </c>
      <c r="BV107" s="85">
        <f t="shared" si="81"/>
        <v>0</v>
      </c>
      <c r="BW107" s="85">
        <f t="shared" si="81"/>
        <v>0</v>
      </c>
      <c r="BX107" s="86">
        <f>I22*(1+$C$19)^(BX105-1)</f>
        <v>0</v>
      </c>
      <c r="BY107" s="85">
        <f t="shared" si="81"/>
        <v>0</v>
      </c>
      <c r="BZ107" s="85">
        <f t="shared" si="81"/>
        <v>0</v>
      </c>
      <c r="CA107" s="85">
        <f t="shared" si="81"/>
        <v>0</v>
      </c>
      <c r="CB107" s="85">
        <f t="shared" si="81"/>
        <v>0</v>
      </c>
      <c r="CC107" s="85">
        <f t="shared" si="81"/>
        <v>0</v>
      </c>
      <c r="CD107" s="85">
        <f t="shared" si="81"/>
        <v>0</v>
      </c>
      <c r="CE107" s="85">
        <f t="shared" si="81"/>
        <v>0</v>
      </c>
      <c r="CF107" s="85">
        <f t="shared" si="81"/>
        <v>0</v>
      </c>
      <c r="CG107" s="85">
        <f t="shared" si="81"/>
        <v>0</v>
      </c>
      <c r="CH107" s="85">
        <f t="shared" si="81"/>
        <v>0</v>
      </c>
      <c r="CI107" s="85">
        <f t="shared" si="81"/>
        <v>0</v>
      </c>
      <c r="CJ107" s="86">
        <f>J22*(1+$C$19)^(CJ105-1)</f>
        <v>0</v>
      </c>
      <c r="CK107" s="85">
        <f t="shared" si="81"/>
        <v>0</v>
      </c>
      <c r="CL107" s="85">
        <f t="shared" si="81"/>
        <v>0</v>
      </c>
      <c r="CM107" s="85">
        <f t="shared" si="81"/>
        <v>0</v>
      </c>
      <c r="CN107" s="85">
        <f t="shared" si="81"/>
        <v>0</v>
      </c>
      <c r="CO107" s="85">
        <f t="shared" si="81"/>
        <v>0</v>
      </c>
      <c r="CP107" s="85">
        <f t="shared" si="81"/>
        <v>0</v>
      </c>
      <c r="CQ107" s="85">
        <f t="shared" si="81"/>
        <v>0</v>
      </c>
      <c r="CR107" s="85">
        <f t="shared" si="81"/>
        <v>0</v>
      </c>
      <c r="CS107" s="85">
        <f t="shared" si="81"/>
        <v>0</v>
      </c>
      <c r="CT107" s="85">
        <f t="shared" si="81"/>
        <v>0</v>
      </c>
      <c r="CU107" s="85">
        <f t="shared" si="81"/>
        <v>0</v>
      </c>
      <c r="CV107" s="86">
        <f>K22*(1+$C$19)^(CV105-1)</f>
        <v>0</v>
      </c>
      <c r="CW107" s="85">
        <f t="shared" si="81"/>
        <v>0</v>
      </c>
      <c r="CX107" s="85">
        <f t="shared" si="81"/>
        <v>0</v>
      </c>
      <c r="CY107" s="85">
        <f t="shared" si="81"/>
        <v>0</v>
      </c>
      <c r="CZ107" s="85">
        <f t="shared" si="81"/>
        <v>0</v>
      </c>
      <c r="DA107" s="85">
        <f t="shared" si="81"/>
        <v>0</v>
      </c>
      <c r="DB107" s="85">
        <f t="shared" si="81"/>
        <v>0</v>
      </c>
      <c r="DC107" s="85">
        <f t="shared" si="81"/>
        <v>0</v>
      </c>
      <c r="DD107" s="85">
        <f t="shared" si="81"/>
        <v>0</v>
      </c>
      <c r="DE107" s="85">
        <f t="shared" si="81"/>
        <v>0</v>
      </c>
      <c r="DF107" s="85">
        <f t="shared" si="81"/>
        <v>0</v>
      </c>
      <c r="DG107" s="85">
        <f t="shared" si="81"/>
        <v>0</v>
      </c>
      <c r="DH107" s="87">
        <f>L22*(1+$C$19)^(DH105-1)</f>
        <v>0</v>
      </c>
      <c r="DI107" s="85">
        <f t="shared" si="81"/>
        <v>0</v>
      </c>
      <c r="DJ107" s="85">
        <f t="shared" si="81"/>
        <v>0</v>
      </c>
      <c r="DK107" s="85">
        <f t="shared" si="81"/>
        <v>0</v>
      </c>
      <c r="DL107" s="85">
        <f t="shared" si="81"/>
        <v>0</v>
      </c>
      <c r="DM107" s="85">
        <f t="shared" si="81"/>
        <v>0</v>
      </c>
      <c r="DN107" s="85">
        <f t="shared" si="81"/>
        <v>0</v>
      </c>
      <c r="DO107" s="85">
        <f t="shared" si="81"/>
        <v>0</v>
      </c>
      <c r="DP107" s="85">
        <f t="shared" si="81"/>
        <v>0</v>
      </c>
      <c r="DQ107" s="85">
        <f t="shared" si="81"/>
        <v>0</v>
      </c>
      <c r="DR107" s="85">
        <f t="shared" si="81"/>
        <v>0</v>
      </c>
      <c r="DS107" s="85">
        <f t="shared" si="81"/>
        <v>0</v>
      </c>
      <c r="DT107" s="85"/>
      <c r="DU107" s="17"/>
    </row>
    <row r="108" spans="1:135" s="6" customFormat="1" x14ac:dyDescent="0.25">
      <c r="A108" s="76">
        <v>1</v>
      </c>
      <c r="B108" s="64">
        <f t="shared" ref="B108:B117" si="82">B5</f>
        <v>0</v>
      </c>
      <c r="C108" s="64"/>
      <c r="D108" s="64">
        <f>IF(D125&gt;0,D107,0)</f>
        <v>0</v>
      </c>
      <c r="E108" s="64">
        <f t="shared" ref="E108:BP108" si="83">IF(E125&gt;0,E107,0)</f>
        <v>0</v>
      </c>
      <c r="F108" s="64">
        <f t="shared" si="83"/>
        <v>0</v>
      </c>
      <c r="G108" s="64">
        <f t="shared" si="83"/>
        <v>0</v>
      </c>
      <c r="H108" s="64">
        <f t="shared" si="83"/>
        <v>0</v>
      </c>
      <c r="I108" s="64">
        <f t="shared" si="83"/>
        <v>0</v>
      </c>
      <c r="J108" s="64">
        <f t="shared" si="83"/>
        <v>0</v>
      </c>
      <c r="K108" s="64">
        <f t="shared" si="83"/>
        <v>0</v>
      </c>
      <c r="L108" s="64">
        <f t="shared" si="83"/>
        <v>0</v>
      </c>
      <c r="M108" s="64">
        <f t="shared" si="83"/>
        <v>0</v>
      </c>
      <c r="N108" s="64">
        <f t="shared" si="83"/>
        <v>0</v>
      </c>
      <c r="O108" s="64">
        <f t="shared" si="83"/>
        <v>0</v>
      </c>
      <c r="P108" s="64">
        <f t="shared" si="83"/>
        <v>0</v>
      </c>
      <c r="Q108" s="64">
        <f t="shared" si="83"/>
        <v>0</v>
      </c>
      <c r="R108" s="64">
        <f t="shared" si="83"/>
        <v>0</v>
      </c>
      <c r="S108" s="64">
        <f t="shared" si="83"/>
        <v>0</v>
      </c>
      <c r="T108" s="64">
        <f t="shared" si="83"/>
        <v>0</v>
      </c>
      <c r="U108" s="64">
        <f t="shared" si="83"/>
        <v>0</v>
      </c>
      <c r="V108" s="64">
        <f t="shared" si="83"/>
        <v>0</v>
      </c>
      <c r="W108" s="64">
        <f t="shared" si="83"/>
        <v>0</v>
      </c>
      <c r="X108" s="64">
        <f t="shared" si="83"/>
        <v>0</v>
      </c>
      <c r="Y108" s="64">
        <f t="shared" si="83"/>
        <v>0</v>
      </c>
      <c r="Z108" s="64">
        <f t="shared" si="83"/>
        <v>0</v>
      </c>
      <c r="AA108" s="64">
        <f t="shared" si="83"/>
        <v>0</v>
      </c>
      <c r="AB108" s="64">
        <f t="shared" si="83"/>
        <v>0</v>
      </c>
      <c r="AC108" s="64">
        <f t="shared" si="83"/>
        <v>0</v>
      </c>
      <c r="AD108" s="64">
        <f t="shared" si="83"/>
        <v>0</v>
      </c>
      <c r="AE108" s="64">
        <f t="shared" si="83"/>
        <v>0</v>
      </c>
      <c r="AF108" s="64">
        <f t="shared" si="83"/>
        <v>0</v>
      </c>
      <c r="AG108" s="64">
        <f t="shared" si="83"/>
        <v>0</v>
      </c>
      <c r="AH108" s="64">
        <f t="shared" si="83"/>
        <v>0</v>
      </c>
      <c r="AI108" s="64">
        <f t="shared" si="83"/>
        <v>0</v>
      </c>
      <c r="AJ108" s="64">
        <f t="shared" si="83"/>
        <v>0</v>
      </c>
      <c r="AK108" s="64">
        <f t="shared" si="83"/>
        <v>0</v>
      </c>
      <c r="AL108" s="64">
        <f t="shared" si="83"/>
        <v>0</v>
      </c>
      <c r="AM108" s="64">
        <f t="shared" si="83"/>
        <v>0</v>
      </c>
      <c r="AN108" s="64">
        <f t="shared" si="83"/>
        <v>0</v>
      </c>
      <c r="AO108" s="64">
        <f t="shared" si="83"/>
        <v>0</v>
      </c>
      <c r="AP108" s="64">
        <f t="shared" si="83"/>
        <v>0</v>
      </c>
      <c r="AQ108" s="64">
        <f t="shared" si="83"/>
        <v>0</v>
      </c>
      <c r="AR108" s="64">
        <f t="shared" si="83"/>
        <v>0</v>
      </c>
      <c r="AS108" s="64">
        <f t="shared" si="83"/>
        <v>0</v>
      </c>
      <c r="AT108" s="64">
        <f t="shared" si="83"/>
        <v>0</v>
      </c>
      <c r="AU108" s="64">
        <f t="shared" si="83"/>
        <v>0</v>
      </c>
      <c r="AV108" s="64">
        <f t="shared" si="83"/>
        <v>0</v>
      </c>
      <c r="AW108" s="64">
        <f t="shared" si="83"/>
        <v>0</v>
      </c>
      <c r="AX108" s="64">
        <f t="shared" si="83"/>
        <v>0</v>
      </c>
      <c r="AY108" s="64">
        <f t="shared" si="83"/>
        <v>0</v>
      </c>
      <c r="AZ108" s="64">
        <f t="shared" si="83"/>
        <v>0</v>
      </c>
      <c r="BA108" s="64">
        <f t="shared" si="83"/>
        <v>0</v>
      </c>
      <c r="BB108" s="64">
        <f t="shared" si="83"/>
        <v>0</v>
      </c>
      <c r="BC108" s="64">
        <f t="shared" si="83"/>
        <v>0</v>
      </c>
      <c r="BD108" s="64">
        <f t="shared" si="83"/>
        <v>0</v>
      </c>
      <c r="BE108" s="64">
        <f t="shared" si="83"/>
        <v>0</v>
      </c>
      <c r="BF108" s="64">
        <f t="shared" si="83"/>
        <v>0</v>
      </c>
      <c r="BG108" s="64">
        <f t="shared" si="83"/>
        <v>0</v>
      </c>
      <c r="BH108" s="64">
        <f t="shared" si="83"/>
        <v>0</v>
      </c>
      <c r="BI108" s="64">
        <f t="shared" si="83"/>
        <v>0</v>
      </c>
      <c r="BJ108" s="64">
        <f t="shared" si="83"/>
        <v>0</v>
      </c>
      <c r="BK108" s="64">
        <f t="shared" si="83"/>
        <v>0</v>
      </c>
      <c r="BL108" s="64">
        <f t="shared" si="83"/>
        <v>0</v>
      </c>
      <c r="BM108" s="64">
        <f t="shared" si="83"/>
        <v>0</v>
      </c>
      <c r="BN108" s="64">
        <f t="shared" si="83"/>
        <v>0</v>
      </c>
      <c r="BO108" s="64">
        <f t="shared" si="83"/>
        <v>0</v>
      </c>
      <c r="BP108" s="64">
        <f t="shared" si="83"/>
        <v>0</v>
      </c>
      <c r="BQ108" s="64">
        <f t="shared" ref="BQ108:DS108" si="84">IF(BQ125&gt;0,BQ107,0)</f>
        <v>0</v>
      </c>
      <c r="BR108" s="64">
        <f t="shared" si="84"/>
        <v>0</v>
      </c>
      <c r="BS108" s="64">
        <f t="shared" si="84"/>
        <v>0</v>
      </c>
      <c r="BT108" s="64">
        <f t="shared" si="84"/>
        <v>0</v>
      </c>
      <c r="BU108" s="64">
        <f t="shared" si="84"/>
        <v>0</v>
      </c>
      <c r="BV108" s="64">
        <f t="shared" si="84"/>
        <v>0</v>
      </c>
      <c r="BW108" s="64">
        <f t="shared" si="84"/>
        <v>0</v>
      </c>
      <c r="BX108" s="64">
        <f t="shared" si="84"/>
        <v>0</v>
      </c>
      <c r="BY108" s="64">
        <f t="shared" si="84"/>
        <v>0</v>
      </c>
      <c r="BZ108" s="64">
        <f t="shared" si="84"/>
        <v>0</v>
      </c>
      <c r="CA108" s="64">
        <f t="shared" si="84"/>
        <v>0</v>
      </c>
      <c r="CB108" s="64">
        <f t="shared" si="84"/>
        <v>0</v>
      </c>
      <c r="CC108" s="64">
        <f t="shared" si="84"/>
        <v>0</v>
      </c>
      <c r="CD108" s="64">
        <f t="shared" si="84"/>
        <v>0</v>
      </c>
      <c r="CE108" s="64">
        <f t="shared" si="84"/>
        <v>0</v>
      </c>
      <c r="CF108" s="64">
        <f t="shared" si="84"/>
        <v>0</v>
      </c>
      <c r="CG108" s="64">
        <f t="shared" si="84"/>
        <v>0</v>
      </c>
      <c r="CH108" s="64">
        <f t="shared" si="84"/>
        <v>0</v>
      </c>
      <c r="CI108" s="64">
        <f t="shared" si="84"/>
        <v>0</v>
      </c>
      <c r="CJ108" s="64">
        <f t="shared" si="84"/>
        <v>0</v>
      </c>
      <c r="CK108" s="64">
        <f t="shared" si="84"/>
        <v>0</v>
      </c>
      <c r="CL108" s="64">
        <f t="shared" si="84"/>
        <v>0</v>
      </c>
      <c r="CM108" s="64">
        <f t="shared" si="84"/>
        <v>0</v>
      </c>
      <c r="CN108" s="64">
        <f t="shared" si="84"/>
        <v>0</v>
      </c>
      <c r="CO108" s="64">
        <f t="shared" si="84"/>
        <v>0</v>
      </c>
      <c r="CP108" s="64">
        <f t="shared" si="84"/>
        <v>0</v>
      </c>
      <c r="CQ108" s="64">
        <f t="shared" si="84"/>
        <v>0</v>
      </c>
      <c r="CR108" s="64">
        <f t="shared" si="84"/>
        <v>0</v>
      </c>
      <c r="CS108" s="64">
        <f t="shared" si="84"/>
        <v>0</v>
      </c>
      <c r="CT108" s="64">
        <f t="shared" si="84"/>
        <v>0</v>
      </c>
      <c r="CU108" s="64">
        <f t="shared" si="84"/>
        <v>0</v>
      </c>
      <c r="CV108" s="64">
        <f t="shared" si="84"/>
        <v>0</v>
      </c>
      <c r="CW108" s="64">
        <f t="shared" si="84"/>
        <v>0</v>
      </c>
      <c r="CX108" s="64">
        <f t="shared" si="84"/>
        <v>0</v>
      </c>
      <c r="CY108" s="64">
        <f t="shared" si="84"/>
        <v>0</v>
      </c>
      <c r="CZ108" s="64">
        <f t="shared" si="84"/>
        <v>0</v>
      </c>
      <c r="DA108" s="64">
        <f t="shared" si="84"/>
        <v>0</v>
      </c>
      <c r="DB108" s="64">
        <f t="shared" si="84"/>
        <v>0</v>
      </c>
      <c r="DC108" s="64">
        <f t="shared" si="84"/>
        <v>0</v>
      </c>
      <c r="DD108" s="64">
        <f t="shared" si="84"/>
        <v>0</v>
      </c>
      <c r="DE108" s="64">
        <f t="shared" si="84"/>
        <v>0</v>
      </c>
      <c r="DF108" s="64">
        <f t="shared" si="84"/>
        <v>0</v>
      </c>
      <c r="DG108" s="64">
        <f t="shared" si="84"/>
        <v>0</v>
      </c>
      <c r="DH108" s="64">
        <f t="shared" si="84"/>
        <v>0</v>
      </c>
      <c r="DI108" s="64">
        <f t="shared" si="84"/>
        <v>0</v>
      </c>
      <c r="DJ108" s="64">
        <f t="shared" si="84"/>
        <v>0</v>
      </c>
      <c r="DK108" s="64">
        <f t="shared" si="84"/>
        <v>0</v>
      </c>
      <c r="DL108" s="64">
        <f t="shared" si="84"/>
        <v>0</v>
      </c>
      <c r="DM108" s="64">
        <f t="shared" si="84"/>
        <v>0</v>
      </c>
      <c r="DN108" s="64">
        <f t="shared" si="84"/>
        <v>0</v>
      </c>
      <c r="DO108" s="64">
        <f t="shared" si="84"/>
        <v>0</v>
      </c>
      <c r="DP108" s="64">
        <f t="shared" si="84"/>
        <v>0</v>
      </c>
      <c r="DQ108" s="64">
        <f t="shared" si="84"/>
        <v>0</v>
      </c>
      <c r="DR108" s="64">
        <f t="shared" si="84"/>
        <v>0</v>
      </c>
      <c r="DS108" s="64">
        <f t="shared" si="84"/>
        <v>0</v>
      </c>
      <c r="DT108" s="64"/>
      <c r="DU108" s="17"/>
    </row>
    <row r="109" spans="1:135" s="6" customFormat="1" x14ac:dyDescent="0.25">
      <c r="A109" s="76">
        <v>2</v>
      </c>
      <c r="B109" s="64">
        <f t="shared" si="82"/>
        <v>0</v>
      </c>
      <c r="C109" s="64"/>
      <c r="D109" s="64">
        <f>IF(AND(D125=0,D137&gt;0),D107,0)</f>
        <v>0</v>
      </c>
      <c r="E109" s="64">
        <f t="shared" ref="E109:BP109" si="85">IF(AND(E125=0,E137&gt;0),E107,0)</f>
        <v>0</v>
      </c>
      <c r="F109" s="64">
        <f t="shared" si="85"/>
        <v>0</v>
      </c>
      <c r="G109" s="64">
        <f t="shared" si="85"/>
        <v>0</v>
      </c>
      <c r="H109" s="64">
        <f t="shared" si="85"/>
        <v>0</v>
      </c>
      <c r="I109" s="64">
        <f t="shared" si="85"/>
        <v>0</v>
      </c>
      <c r="J109" s="64">
        <f t="shared" si="85"/>
        <v>0</v>
      </c>
      <c r="K109" s="64">
        <f t="shared" si="85"/>
        <v>0</v>
      </c>
      <c r="L109" s="64">
        <f t="shared" si="85"/>
        <v>0</v>
      </c>
      <c r="M109" s="64">
        <f t="shared" si="85"/>
        <v>0</v>
      </c>
      <c r="N109" s="64">
        <f t="shared" si="85"/>
        <v>0</v>
      </c>
      <c r="O109" s="64">
        <f t="shared" si="85"/>
        <v>0</v>
      </c>
      <c r="P109" s="64">
        <f t="shared" si="85"/>
        <v>0</v>
      </c>
      <c r="Q109" s="64">
        <f t="shared" si="85"/>
        <v>0</v>
      </c>
      <c r="R109" s="64">
        <f t="shared" si="85"/>
        <v>0</v>
      </c>
      <c r="S109" s="64">
        <f t="shared" si="85"/>
        <v>0</v>
      </c>
      <c r="T109" s="64">
        <f t="shared" si="85"/>
        <v>0</v>
      </c>
      <c r="U109" s="64">
        <f t="shared" si="85"/>
        <v>0</v>
      </c>
      <c r="V109" s="64">
        <f t="shared" si="85"/>
        <v>0</v>
      </c>
      <c r="W109" s="64">
        <f t="shared" si="85"/>
        <v>0</v>
      </c>
      <c r="X109" s="64">
        <f t="shared" si="85"/>
        <v>0</v>
      </c>
      <c r="Y109" s="64">
        <f t="shared" si="85"/>
        <v>0</v>
      </c>
      <c r="Z109" s="64">
        <f t="shared" si="85"/>
        <v>0</v>
      </c>
      <c r="AA109" s="64">
        <f t="shared" si="85"/>
        <v>0</v>
      </c>
      <c r="AB109" s="64">
        <f t="shared" si="85"/>
        <v>0</v>
      </c>
      <c r="AC109" s="64">
        <f t="shared" si="85"/>
        <v>0</v>
      </c>
      <c r="AD109" s="64">
        <f t="shared" si="85"/>
        <v>0</v>
      </c>
      <c r="AE109" s="64">
        <f t="shared" si="85"/>
        <v>0</v>
      </c>
      <c r="AF109" s="64">
        <f t="shared" si="85"/>
        <v>0</v>
      </c>
      <c r="AG109" s="64">
        <f t="shared" si="85"/>
        <v>0</v>
      </c>
      <c r="AH109" s="64">
        <f t="shared" si="85"/>
        <v>0</v>
      </c>
      <c r="AI109" s="64">
        <f t="shared" si="85"/>
        <v>0</v>
      </c>
      <c r="AJ109" s="64">
        <f t="shared" si="85"/>
        <v>0</v>
      </c>
      <c r="AK109" s="64">
        <f t="shared" si="85"/>
        <v>0</v>
      </c>
      <c r="AL109" s="64">
        <f t="shared" si="85"/>
        <v>0</v>
      </c>
      <c r="AM109" s="64">
        <f t="shared" si="85"/>
        <v>0</v>
      </c>
      <c r="AN109" s="64">
        <f t="shared" si="85"/>
        <v>0</v>
      </c>
      <c r="AO109" s="64">
        <f t="shared" si="85"/>
        <v>0</v>
      </c>
      <c r="AP109" s="64">
        <f t="shared" si="85"/>
        <v>0</v>
      </c>
      <c r="AQ109" s="64">
        <f t="shared" si="85"/>
        <v>0</v>
      </c>
      <c r="AR109" s="64">
        <f t="shared" si="85"/>
        <v>0</v>
      </c>
      <c r="AS109" s="64">
        <f t="shared" si="85"/>
        <v>0</v>
      </c>
      <c r="AT109" s="64">
        <f t="shared" si="85"/>
        <v>0</v>
      </c>
      <c r="AU109" s="64">
        <f t="shared" si="85"/>
        <v>0</v>
      </c>
      <c r="AV109" s="64">
        <f t="shared" si="85"/>
        <v>0</v>
      </c>
      <c r="AW109" s="64">
        <f t="shared" si="85"/>
        <v>0</v>
      </c>
      <c r="AX109" s="64">
        <f t="shared" si="85"/>
        <v>0</v>
      </c>
      <c r="AY109" s="64">
        <f t="shared" si="85"/>
        <v>0</v>
      </c>
      <c r="AZ109" s="64">
        <f t="shared" si="85"/>
        <v>0</v>
      </c>
      <c r="BA109" s="64">
        <f t="shared" si="85"/>
        <v>0</v>
      </c>
      <c r="BB109" s="64">
        <f t="shared" si="85"/>
        <v>0</v>
      </c>
      <c r="BC109" s="64">
        <f t="shared" si="85"/>
        <v>0</v>
      </c>
      <c r="BD109" s="64">
        <f t="shared" si="85"/>
        <v>0</v>
      </c>
      <c r="BE109" s="64">
        <f t="shared" si="85"/>
        <v>0</v>
      </c>
      <c r="BF109" s="64">
        <f t="shared" si="85"/>
        <v>0</v>
      </c>
      <c r="BG109" s="64">
        <f t="shared" si="85"/>
        <v>0</v>
      </c>
      <c r="BH109" s="64">
        <f t="shared" si="85"/>
        <v>0</v>
      </c>
      <c r="BI109" s="64">
        <f t="shared" si="85"/>
        <v>0</v>
      </c>
      <c r="BJ109" s="64">
        <f t="shared" si="85"/>
        <v>0</v>
      </c>
      <c r="BK109" s="64">
        <f t="shared" si="85"/>
        <v>0</v>
      </c>
      <c r="BL109" s="64">
        <f t="shared" si="85"/>
        <v>0</v>
      </c>
      <c r="BM109" s="64">
        <f t="shared" si="85"/>
        <v>0</v>
      </c>
      <c r="BN109" s="64">
        <f t="shared" si="85"/>
        <v>0</v>
      </c>
      <c r="BO109" s="64">
        <f t="shared" si="85"/>
        <v>0</v>
      </c>
      <c r="BP109" s="64">
        <f t="shared" si="85"/>
        <v>0</v>
      </c>
      <c r="BQ109" s="64">
        <f t="shared" ref="BQ109:DS109" si="86">IF(AND(BQ125=0,BQ137&gt;0),BQ107,0)</f>
        <v>0</v>
      </c>
      <c r="BR109" s="64">
        <f t="shared" si="86"/>
        <v>0</v>
      </c>
      <c r="BS109" s="64">
        <f t="shared" si="86"/>
        <v>0</v>
      </c>
      <c r="BT109" s="64">
        <f t="shared" si="86"/>
        <v>0</v>
      </c>
      <c r="BU109" s="64">
        <f t="shared" si="86"/>
        <v>0</v>
      </c>
      <c r="BV109" s="64">
        <f t="shared" si="86"/>
        <v>0</v>
      </c>
      <c r="BW109" s="64">
        <f t="shared" si="86"/>
        <v>0</v>
      </c>
      <c r="BX109" s="64">
        <f t="shared" si="86"/>
        <v>0</v>
      </c>
      <c r="BY109" s="64">
        <f t="shared" si="86"/>
        <v>0</v>
      </c>
      <c r="BZ109" s="64">
        <f t="shared" si="86"/>
        <v>0</v>
      </c>
      <c r="CA109" s="64">
        <f t="shared" si="86"/>
        <v>0</v>
      </c>
      <c r="CB109" s="64">
        <f t="shared" si="86"/>
        <v>0</v>
      </c>
      <c r="CC109" s="64">
        <f t="shared" si="86"/>
        <v>0</v>
      </c>
      <c r="CD109" s="64">
        <f t="shared" si="86"/>
        <v>0</v>
      </c>
      <c r="CE109" s="64">
        <f t="shared" si="86"/>
        <v>0</v>
      </c>
      <c r="CF109" s="64">
        <f t="shared" si="86"/>
        <v>0</v>
      </c>
      <c r="CG109" s="64">
        <f t="shared" si="86"/>
        <v>0</v>
      </c>
      <c r="CH109" s="64">
        <f t="shared" si="86"/>
        <v>0</v>
      </c>
      <c r="CI109" s="64">
        <f t="shared" si="86"/>
        <v>0</v>
      </c>
      <c r="CJ109" s="64">
        <f t="shared" si="86"/>
        <v>0</v>
      </c>
      <c r="CK109" s="64">
        <f t="shared" si="86"/>
        <v>0</v>
      </c>
      <c r="CL109" s="64">
        <f t="shared" si="86"/>
        <v>0</v>
      </c>
      <c r="CM109" s="64">
        <f t="shared" si="86"/>
        <v>0</v>
      </c>
      <c r="CN109" s="64">
        <f t="shared" si="86"/>
        <v>0</v>
      </c>
      <c r="CO109" s="64">
        <f t="shared" si="86"/>
        <v>0</v>
      </c>
      <c r="CP109" s="64">
        <f t="shared" si="86"/>
        <v>0</v>
      </c>
      <c r="CQ109" s="64">
        <f t="shared" si="86"/>
        <v>0</v>
      </c>
      <c r="CR109" s="64">
        <f t="shared" si="86"/>
        <v>0</v>
      </c>
      <c r="CS109" s="64">
        <f t="shared" si="86"/>
        <v>0</v>
      </c>
      <c r="CT109" s="64">
        <f t="shared" si="86"/>
        <v>0</v>
      </c>
      <c r="CU109" s="64">
        <f t="shared" si="86"/>
        <v>0</v>
      </c>
      <c r="CV109" s="64">
        <f t="shared" si="86"/>
        <v>0</v>
      </c>
      <c r="CW109" s="64">
        <f t="shared" si="86"/>
        <v>0</v>
      </c>
      <c r="CX109" s="64">
        <f t="shared" si="86"/>
        <v>0</v>
      </c>
      <c r="CY109" s="64">
        <f t="shared" si="86"/>
        <v>0</v>
      </c>
      <c r="CZ109" s="64">
        <f t="shared" si="86"/>
        <v>0</v>
      </c>
      <c r="DA109" s="64">
        <f t="shared" si="86"/>
        <v>0</v>
      </c>
      <c r="DB109" s="64">
        <f t="shared" si="86"/>
        <v>0</v>
      </c>
      <c r="DC109" s="64">
        <f t="shared" si="86"/>
        <v>0</v>
      </c>
      <c r="DD109" s="64">
        <f t="shared" si="86"/>
        <v>0</v>
      </c>
      <c r="DE109" s="64">
        <f t="shared" si="86"/>
        <v>0</v>
      </c>
      <c r="DF109" s="64">
        <f t="shared" si="86"/>
        <v>0</v>
      </c>
      <c r="DG109" s="64">
        <f t="shared" si="86"/>
        <v>0</v>
      </c>
      <c r="DH109" s="64">
        <f t="shared" si="86"/>
        <v>0</v>
      </c>
      <c r="DI109" s="64">
        <f t="shared" si="86"/>
        <v>0</v>
      </c>
      <c r="DJ109" s="64">
        <f t="shared" si="86"/>
        <v>0</v>
      </c>
      <c r="DK109" s="64">
        <f t="shared" si="86"/>
        <v>0</v>
      </c>
      <c r="DL109" s="64">
        <f t="shared" si="86"/>
        <v>0</v>
      </c>
      <c r="DM109" s="64">
        <f t="shared" si="86"/>
        <v>0</v>
      </c>
      <c r="DN109" s="64">
        <f t="shared" si="86"/>
        <v>0</v>
      </c>
      <c r="DO109" s="64">
        <f t="shared" si="86"/>
        <v>0</v>
      </c>
      <c r="DP109" s="64">
        <f t="shared" si="86"/>
        <v>0</v>
      </c>
      <c r="DQ109" s="64">
        <f t="shared" si="86"/>
        <v>0</v>
      </c>
      <c r="DR109" s="64">
        <f t="shared" si="86"/>
        <v>0</v>
      </c>
      <c r="DS109" s="64">
        <f t="shared" si="86"/>
        <v>0</v>
      </c>
      <c r="DT109" s="64"/>
      <c r="DU109" s="17"/>
    </row>
    <row r="110" spans="1:135" s="6" customFormat="1" x14ac:dyDescent="0.25">
      <c r="A110" s="76">
        <v>3</v>
      </c>
      <c r="B110" s="64">
        <f t="shared" si="82"/>
        <v>0</v>
      </c>
      <c r="C110" s="64"/>
      <c r="D110" s="64">
        <f>IF(AND(D137=0,D149&gt;0),D107,0)</f>
        <v>0</v>
      </c>
      <c r="E110" s="64">
        <f t="shared" ref="E110:BP110" si="87">IF(AND(E137=0,E149&gt;0),E107,0)</f>
        <v>0</v>
      </c>
      <c r="F110" s="64">
        <f t="shared" si="87"/>
        <v>0</v>
      </c>
      <c r="G110" s="64">
        <f t="shared" si="87"/>
        <v>0</v>
      </c>
      <c r="H110" s="64">
        <f t="shared" si="87"/>
        <v>0</v>
      </c>
      <c r="I110" s="64">
        <f t="shared" si="87"/>
        <v>0</v>
      </c>
      <c r="J110" s="64">
        <f t="shared" si="87"/>
        <v>0</v>
      </c>
      <c r="K110" s="64">
        <f t="shared" si="87"/>
        <v>0</v>
      </c>
      <c r="L110" s="64">
        <f t="shared" si="87"/>
        <v>0</v>
      </c>
      <c r="M110" s="64">
        <f t="shared" si="87"/>
        <v>0</v>
      </c>
      <c r="N110" s="64">
        <f t="shared" si="87"/>
        <v>0</v>
      </c>
      <c r="O110" s="64">
        <f t="shared" si="87"/>
        <v>0</v>
      </c>
      <c r="P110" s="64">
        <f t="shared" si="87"/>
        <v>0</v>
      </c>
      <c r="Q110" s="64">
        <f t="shared" si="87"/>
        <v>0</v>
      </c>
      <c r="R110" s="64">
        <f t="shared" si="87"/>
        <v>0</v>
      </c>
      <c r="S110" s="64">
        <f t="shared" si="87"/>
        <v>0</v>
      </c>
      <c r="T110" s="64">
        <f t="shared" si="87"/>
        <v>0</v>
      </c>
      <c r="U110" s="64">
        <f t="shared" si="87"/>
        <v>0</v>
      </c>
      <c r="V110" s="64">
        <f t="shared" si="87"/>
        <v>0</v>
      </c>
      <c r="W110" s="64">
        <f t="shared" si="87"/>
        <v>0</v>
      </c>
      <c r="X110" s="64">
        <f t="shared" si="87"/>
        <v>0</v>
      </c>
      <c r="Y110" s="64">
        <f t="shared" si="87"/>
        <v>0</v>
      </c>
      <c r="Z110" s="64">
        <f t="shared" si="87"/>
        <v>0</v>
      </c>
      <c r="AA110" s="64">
        <f t="shared" si="87"/>
        <v>0</v>
      </c>
      <c r="AB110" s="64">
        <f t="shared" si="87"/>
        <v>0</v>
      </c>
      <c r="AC110" s="64">
        <f t="shared" si="87"/>
        <v>0</v>
      </c>
      <c r="AD110" s="64">
        <f t="shared" si="87"/>
        <v>0</v>
      </c>
      <c r="AE110" s="64">
        <f t="shared" si="87"/>
        <v>0</v>
      </c>
      <c r="AF110" s="64">
        <f t="shared" si="87"/>
        <v>0</v>
      </c>
      <c r="AG110" s="64">
        <f t="shared" si="87"/>
        <v>0</v>
      </c>
      <c r="AH110" s="64">
        <f t="shared" si="87"/>
        <v>0</v>
      </c>
      <c r="AI110" s="64">
        <f t="shared" si="87"/>
        <v>0</v>
      </c>
      <c r="AJ110" s="64">
        <f t="shared" si="87"/>
        <v>0</v>
      </c>
      <c r="AK110" s="64">
        <f t="shared" si="87"/>
        <v>0</v>
      </c>
      <c r="AL110" s="64">
        <f t="shared" si="87"/>
        <v>0</v>
      </c>
      <c r="AM110" s="64">
        <f t="shared" si="87"/>
        <v>0</v>
      </c>
      <c r="AN110" s="64">
        <f t="shared" si="87"/>
        <v>0</v>
      </c>
      <c r="AO110" s="64">
        <f t="shared" si="87"/>
        <v>0</v>
      </c>
      <c r="AP110" s="64">
        <f t="shared" si="87"/>
        <v>0</v>
      </c>
      <c r="AQ110" s="64">
        <f t="shared" si="87"/>
        <v>0</v>
      </c>
      <c r="AR110" s="64">
        <f t="shared" si="87"/>
        <v>0</v>
      </c>
      <c r="AS110" s="64">
        <f t="shared" si="87"/>
        <v>0</v>
      </c>
      <c r="AT110" s="64">
        <f t="shared" si="87"/>
        <v>0</v>
      </c>
      <c r="AU110" s="64">
        <f t="shared" si="87"/>
        <v>0</v>
      </c>
      <c r="AV110" s="64">
        <f t="shared" si="87"/>
        <v>0</v>
      </c>
      <c r="AW110" s="64">
        <f t="shared" si="87"/>
        <v>0</v>
      </c>
      <c r="AX110" s="64">
        <f t="shared" si="87"/>
        <v>0</v>
      </c>
      <c r="AY110" s="64">
        <f t="shared" si="87"/>
        <v>0</v>
      </c>
      <c r="AZ110" s="64">
        <f t="shared" si="87"/>
        <v>0</v>
      </c>
      <c r="BA110" s="64">
        <f t="shared" si="87"/>
        <v>0</v>
      </c>
      <c r="BB110" s="64">
        <f t="shared" si="87"/>
        <v>0</v>
      </c>
      <c r="BC110" s="64">
        <f t="shared" si="87"/>
        <v>0</v>
      </c>
      <c r="BD110" s="64">
        <f t="shared" si="87"/>
        <v>0</v>
      </c>
      <c r="BE110" s="64">
        <f t="shared" si="87"/>
        <v>0</v>
      </c>
      <c r="BF110" s="64">
        <f t="shared" si="87"/>
        <v>0</v>
      </c>
      <c r="BG110" s="64">
        <f t="shared" si="87"/>
        <v>0</v>
      </c>
      <c r="BH110" s="64">
        <f t="shared" si="87"/>
        <v>0</v>
      </c>
      <c r="BI110" s="64">
        <f t="shared" si="87"/>
        <v>0</v>
      </c>
      <c r="BJ110" s="64">
        <f t="shared" si="87"/>
        <v>0</v>
      </c>
      <c r="BK110" s="64">
        <f t="shared" si="87"/>
        <v>0</v>
      </c>
      <c r="BL110" s="64">
        <f t="shared" si="87"/>
        <v>0</v>
      </c>
      <c r="BM110" s="64">
        <f t="shared" si="87"/>
        <v>0</v>
      </c>
      <c r="BN110" s="64">
        <f t="shared" si="87"/>
        <v>0</v>
      </c>
      <c r="BO110" s="64">
        <f t="shared" si="87"/>
        <v>0</v>
      </c>
      <c r="BP110" s="64">
        <f t="shared" si="87"/>
        <v>0</v>
      </c>
      <c r="BQ110" s="64">
        <f t="shared" ref="BQ110:DS110" si="88">IF(AND(BQ137=0,BQ149&gt;0),BQ107,0)</f>
        <v>0</v>
      </c>
      <c r="BR110" s="64">
        <f t="shared" si="88"/>
        <v>0</v>
      </c>
      <c r="BS110" s="64">
        <f t="shared" si="88"/>
        <v>0</v>
      </c>
      <c r="BT110" s="64">
        <f t="shared" si="88"/>
        <v>0</v>
      </c>
      <c r="BU110" s="64">
        <f t="shared" si="88"/>
        <v>0</v>
      </c>
      <c r="BV110" s="64">
        <f t="shared" si="88"/>
        <v>0</v>
      </c>
      <c r="BW110" s="64">
        <f t="shared" si="88"/>
        <v>0</v>
      </c>
      <c r="BX110" s="64">
        <f t="shared" si="88"/>
        <v>0</v>
      </c>
      <c r="BY110" s="64">
        <f t="shared" si="88"/>
        <v>0</v>
      </c>
      <c r="BZ110" s="64">
        <f t="shared" si="88"/>
        <v>0</v>
      </c>
      <c r="CA110" s="64">
        <f t="shared" si="88"/>
        <v>0</v>
      </c>
      <c r="CB110" s="64">
        <f t="shared" si="88"/>
        <v>0</v>
      </c>
      <c r="CC110" s="64">
        <f t="shared" si="88"/>
        <v>0</v>
      </c>
      <c r="CD110" s="64">
        <f t="shared" si="88"/>
        <v>0</v>
      </c>
      <c r="CE110" s="64">
        <f t="shared" si="88"/>
        <v>0</v>
      </c>
      <c r="CF110" s="64">
        <f t="shared" si="88"/>
        <v>0</v>
      </c>
      <c r="CG110" s="64">
        <f t="shared" si="88"/>
        <v>0</v>
      </c>
      <c r="CH110" s="64">
        <f t="shared" si="88"/>
        <v>0</v>
      </c>
      <c r="CI110" s="64">
        <f t="shared" si="88"/>
        <v>0</v>
      </c>
      <c r="CJ110" s="64">
        <f t="shared" si="88"/>
        <v>0</v>
      </c>
      <c r="CK110" s="64">
        <f t="shared" si="88"/>
        <v>0</v>
      </c>
      <c r="CL110" s="64">
        <f t="shared" si="88"/>
        <v>0</v>
      </c>
      <c r="CM110" s="64">
        <f t="shared" si="88"/>
        <v>0</v>
      </c>
      <c r="CN110" s="64">
        <f t="shared" si="88"/>
        <v>0</v>
      </c>
      <c r="CO110" s="64">
        <f t="shared" si="88"/>
        <v>0</v>
      </c>
      <c r="CP110" s="64">
        <f t="shared" si="88"/>
        <v>0</v>
      </c>
      <c r="CQ110" s="64">
        <f t="shared" si="88"/>
        <v>0</v>
      </c>
      <c r="CR110" s="64">
        <f t="shared" si="88"/>
        <v>0</v>
      </c>
      <c r="CS110" s="64">
        <f t="shared" si="88"/>
        <v>0</v>
      </c>
      <c r="CT110" s="64">
        <f t="shared" si="88"/>
        <v>0</v>
      </c>
      <c r="CU110" s="64">
        <f t="shared" si="88"/>
        <v>0</v>
      </c>
      <c r="CV110" s="64">
        <f t="shared" si="88"/>
        <v>0</v>
      </c>
      <c r="CW110" s="64">
        <f t="shared" si="88"/>
        <v>0</v>
      </c>
      <c r="CX110" s="64">
        <f t="shared" si="88"/>
        <v>0</v>
      </c>
      <c r="CY110" s="64">
        <f t="shared" si="88"/>
        <v>0</v>
      </c>
      <c r="CZ110" s="64">
        <f t="shared" si="88"/>
        <v>0</v>
      </c>
      <c r="DA110" s="64">
        <f t="shared" si="88"/>
        <v>0</v>
      </c>
      <c r="DB110" s="64">
        <f t="shared" si="88"/>
        <v>0</v>
      </c>
      <c r="DC110" s="64">
        <f t="shared" si="88"/>
        <v>0</v>
      </c>
      <c r="DD110" s="64">
        <f t="shared" si="88"/>
        <v>0</v>
      </c>
      <c r="DE110" s="64">
        <f t="shared" si="88"/>
        <v>0</v>
      </c>
      <c r="DF110" s="64">
        <f t="shared" si="88"/>
        <v>0</v>
      </c>
      <c r="DG110" s="64">
        <f t="shared" si="88"/>
        <v>0</v>
      </c>
      <c r="DH110" s="64">
        <f t="shared" si="88"/>
        <v>0</v>
      </c>
      <c r="DI110" s="64">
        <f t="shared" si="88"/>
        <v>0</v>
      </c>
      <c r="DJ110" s="64">
        <f t="shared" si="88"/>
        <v>0</v>
      </c>
      <c r="DK110" s="64">
        <f t="shared" si="88"/>
        <v>0</v>
      </c>
      <c r="DL110" s="64">
        <f t="shared" si="88"/>
        <v>0</v>
      </c>
      <c r="DM110" s="64">
        <f t="shared" si="88"/>
        <v>0</v>
      </c>
      <c r="DN110" s="64">
        <f t="shared" si="88"/>
        <v>0</v>
      </c>
      <c r="DO110" s="64">
        <f t="shared" si="88"/>
        <v>0</v>
      </c>
      <c r="DP110" s="64">
        <f t="shared" si="88"/>
        <v>0</v>
      </c>
      <c r="DQ110" s="64">
        <f t="shared" si="88"/>
        <v>0</v>
      </c>
      <c r="DR110" s="64">
        <f t="shared" si="88"/>
        <v>0</v>
      </c>
      <c r="DS110" s="64">
        <f t="shared" si="88"/>
        <v>0</v>
      </c>
      <c r="DT110" s="64"/>
      <c r="DU110" s="17"/>
    </row>
    <row r="111" spans="1:135" s="6" customFormat="1" x14ac:dyDescent="0.25">
      <c r="A111" s="76">
        <v>4</v>
      </c>
      <c r="B111" s="64">
        <f t="shared" si="82"/>
        <v>0</v>
      </c>
      <c r="C111" s="64"/>
      <c r="D111" s="64">
        <f>IF(AND(D149=0,D161&gt;0),D107,0)</f>
        <v>0</v>
      </c>
      <c r="E111" s="64">
        <f t="shared" ref="E111:BP111" si="89">IF(AND(E149=0,E161&gt;0),E107,0)</f>
        <v>0</v>
      </c>
      <c r="F111" s="64">
        <f t="shared" si="89"/>
        <v>0</v>
      </c>
      <c r="G111" s="64">
        <f t="shared" si="89"/>
        <v>0</v>
      </c>
      <c r="H111" s="64">
        <f t="shared" si="89"/>
        <v>0</v>
      </c>
      <c r="I111" s="64">
        <f t="shared" si="89"/>
        <v>0</v>
      </c>
      <c r="J111" s="64">
        <f t="shared" si="89"/>
        <v>0</v>
      </c>
      <c r="K111" s="64">
        <f t="shared" si="89"/>
        <v>0</v>
      </c>
      <c r="L111" s="64">
        <f t="shared" si="89"/>
        <v>0</v>
      </c>
      <c r="M111" s="64">
        <f t="shared" si="89"/>
        <v>0</v>
      </c>
      <c r="N111" s="64">
        <f t="shared" si="89"/>
        <v>0</v>
      </c>
      <c r="O111" s="64">
        <f t="shared" si="89"/>
        <v>0</v>
      </c>
      <c r="P111" s="64">
        <f t="shared" si="89"/>
        <v>0</v>
      </c>
      <c r="Q111" s="64">
        <f t="shared" si="89"/>
        <v>0</v>
      </c>
      <c r="R111" s="64">
        <f t="shared" si="89"/>
        <v>0</v>
      </c>
      <c r="S111" s="64">
        <f t="shared" si="89"/>
        <v>0</v>
      </c>
      <c r="T111" s="64">
        <f t="shared" si="89"/>
        <v>0</v>
      </c>
      <c r="U111" s="64">
        <f t="shared" si="89"/>
        <v>0</v>
      </c>
      <c r="V111" s="64">
        <f t="shared" si="89"/>
        <v>0</v>
      </c>
      <c r="W111" s="64">
        <f t="shared" si="89"/>
        <v>0</v>
      </c>
      <c r="X111" s="64">
        <f t="shared" si="89"/>
        <v>0</v>
      </c>
      <c r="Y111" s="64">
        <f t="shared" si="89"/>
        <v>0</v>
      </c>
      <c r="Z111" s="64">
        <f t="shared" si="89"/>
        <v>0</v>
      </c>
      <c r="AA111" s="64">
        <f t="shared" si="89"/>
        <v>0</v>
      </c>
      <c r="AB111" s="64">
        <f t="shared" si="89"/>
        <v>0</v>
      </c>
      <c r="AC111" s="64">
        <f t="shared" si="89"/>
        <v>0</v>
      </c>
      <c r="AD111" s="64">
        <f t="shared" si="89"/>
        <v>0</v>
      </c>
      <c r="AE111" s="64">
        <f t="shared" si="89"/>
        <v>0</v>
      </c>
      <c r="AF111" s="64">
        <f t="shared" si="89"/>
        <v>0</v>
      </c>
      <c r="AG111" s="64">
        <f t="shared" si="89"/>
        <v>0</v>
      </c>
      <c r="AH111" s="64">
        <f t="shared" si="89"/>
        <v>0</v>
      </c>
      <c r="AI111" s="64">
        <f t="shared" si="89"/>
        <v>0</v>
      </c>
      <c r="AJ111" s="64">
        <f t="shared" si="89"/>
        <v>0</v>
      </c>
      <c r="AK111" s="64">
        <f t="shared" si="89"/>
        <v>0</v>
      </c>
      <c r="AL111" s="64">
        <f t="shared" si="89"/>
        <v>0</v>
      </c>
      <c r="AM111" s="64">
        <f t="shared" si="89"/>
        <v>0</v>
      </c>
      <c r="AN111" s="64">
        <f t="shared" si="89"/>
        <v>0</v>
      </c>
      <c r="AO111" s="64">
        <f t="shared" si="89"/>
        <v>0</v>
      </c>
      <c r="AP111" s="64">
        <f t="shared" si="89"/>
        <v>0</v>
      </c>
      <c r="AQ111" s="64">
        <f t="shared" si="89"/>
        <v>0</v>
      </c>
      <c r="AR111" s="64">
        <f t="shared" si="89"/>
        <v>0</v>
      </c>
      <c r="AS111" s="64">
        <f t="shared" si="89"/>
        <v>0</v>
      </c>
      <c r="AT111" s="64">
        <f t="shared" si="89"/>
        <v>0</v>
      </c>
      <c r="AU111" s="64">
        <f t="shared" si="89"/>
        <v>0</v>
      </c>
      <c r="AV111" s="64">
        <f t="shared" si="89"/>
        <v>0</v>
      </c>
      <c r="AW111" s="64">
        <f t="shared" si="89"/>
        <v>0</v>
      </c>
      <c r="AX111" s="64">
        <f t="shared" si="89"/>
        <v>0</v>
      </c>
      <c r="AY111" s="64">
        <f t="shared" si="89"/>
        <v>0</v>
      </c>
      <c r="AZ111" s="64">
        <f t="shared" si="89"/>
        <v>0</v>
      </c>
      <c r="BA111" s="64">
        <f t="shared" si="89"/>
        <v>0</v>
      </c>
      <c r="BB111" s="64">
        <f t="shared" si="89"/>
        <v>0</v>
      </c>
      <c r="BC111" s="64">
        <f t="shared" si="89"/>
        <v>0</v>
      </c>
      <c r="BD111" s="64">
        <f t="shared" si="89"/>
        <v>0</v>
      </c>
      <c r="BE111" s="64">
        <f t="shared" si="89"/>
        <v>0</v>
      </c>
      <c r="BF111" s="64">
        <f t="shared" si="89"/>
        <v>0</v>
      </c>
      <c r="BG111" s="64">
        <f t="shared" si="89"/>
        <v>0</v>
      </c>
      <c r="BH111" s="64">
        <f t="shared" si="89"/>
        <v>0</v>
      </c>
      <c r="BI111" s="64">
        <f t="shared" si="89"/>
        <v>0</v>
      </c>
      <c r="BJ111" s="64">
        <f t="shared" si="89"/>
        <v>0</v>
      </c>
      <c r="BK111" s="64">
        <f t="shared" si="89"/>
        <v>0</v>
      </c>
      <c r="BL111" s="64">
        <f t="shared" si="89"/>
        <v>0</v>
      </c>
      <c r="BM111" s="64">
        <f t="shared" si="89"/>
        <v>0</v>
      </c>
      <c r="BN111" s="64">
        <f t="shared" si="89"/>
        <v>0</v>
      </c>
      <c r="BO111" s="64">
        <f t="shared" si="89"/>
        <v>0</v>
      </c>
      <c r="BP111" s="64">
        <f t="shared" si="89"/>
        <v>0</v>
      </c>
      <c r="BQ111" s="64">
        <f t="shared" ref="BQ111:DS111" si="90">IF(AND(BQ149=0,BQ161&gt;0),BQ107,0)</f>
        <v>0</v>
      </c>
      <c r="BR111" s="64">
        <f t="shared" si="90"/>
        <v>0</v>
      </c>
      <c r="BS111" s="64">
        <f t="shared" si="90"/>
        <v>0</v>
      </c>
      <c r="BT111" s="64">
        <f t="shared" si="90"/>
        <v>0</v>
      </c>
      <c r="BU111" s="64">
        <f t="shared" si="90"/>
        <v>0</v>
      </c>
      <c r="BV111" s="64">
        <f t="shared" si="90"/>
        <v>0</v>
      </c>
      <c r="BW111" s="64">
        <f t="shared" si="90"/>
        <v>0</v>
      </c>
      <c r="BX111" s="64">
        <f t="shared" si="90"/>
        <v>0</v>
      </c>
      <c r="BY111" s="64">
        <f t="shared" si="90"/>
        <v>0</v>
      </c>
      <c r="BZ111" s="64">
        <f t="shared" si="90"/>
        <v>0</v>
      </c>
      <c r="CA111" s="64">
        <f t="shared" si="90"/>
        <v>0</v>
      </c>
      <c r="CB111" s="64">
        <f t="shared" si="90"/>
        <v>0</v>
      </c>
      <c r="CC111" s="64">
        <f t="shared" si="90"/>
        <v>0</v>
      </c>
      <c r="CD111" s="64">
        <f t="shared" si="90"/>
        <v>0</v>
      </c>
      <c r="CE111" s="64">
        <f t="shared" si="90"/>
        <v>0</v>
      </c>
      <c r="CF111" s="64">
        <f t="shared" si="90"/>
        <v>0</v>
      </c>
      <c r="CG111" s="64">
        <f t="shared" si="90"/>
        <v>0</v>
      </c>
      <c r="CH111" s="64">
        <f t="shared" si="90"/>
        <v>0</v>
      </c>
      <c r="CI111" s="64">
        <f t="shared" si="90"/>
        <v>0</v>
      </c>
      <c r="CJ111" s="64">
        <f t="shared" si="90"/>
        <v>0</v>
      </c>
      <c r="CK111" s="64">
        <f t="shared" si="90"/>
        <v>0</v>
      </c>
      <c r="CL111" s="64">
        <f t="shared" si="90"/>
        <v>0</v>
      </c>
      <c r="CM111" s="64">
        <f t="shared" si="90"/>
        <v>0</v>
      </c>
      <c r="CN111" s="64">
        <f t="shared" si="90"/>
        <v>0</v>
      </c>
      <c r="CO111" s="64">
        <f t="shared" si="90"/>
        <v>0</v>
      </c>
      <c r="CP111" s="64">
        <f t="shared" si="90"/>
        <v>0</v>
      </c>
      <c r="CQ111" s="64">
        <f t="shared" si="90"/>
        <v>0</v>
      </c>
      <c r="CR111" s="64">
        <f t="shared" si="90"/>
        <v>0</v>
      </c>
      <c r="CS111" s="64">
        <f t="shared" si="90"/>
        <v>0</v>
      </c>
      <c r="CT111" s="64">
        <f t="shared" si="90"/>
        <v>0</v>
      </c>
      <c r="CU111" s="64">
        <f t="shared" si="90"/>
        <v>0</v>
      </c>
      <c r="CV111" s="64">
        <f t="shared" si="90"/>
        <v>0</v>
      </c>
      <c r="CW111" s="64">
        <f t="shared" si="90"/>
        <v>0</v>
      </c>
      <c r="CX111" s="64">
        <f t="shared" si="90"/>
        <v>0</v>
      </c>
      <c r="CY111" s="64">
        <f t="shared" si="90"/>
        <v>0</v>
      </c>
      <c r="CZ111" s="64">
        <f t="shared" si="90"/>
        <v>0</v>
      </c>
      <c r="DA111" s="64">
        <f t="shared" si="90"/>
        <v>0</v>
      </c>
      <c r="DB111" s="64">
        <f t="shared" si="90"/>
        <v>0</v>
      </c>
      <c r="DC111" s="64">
        <f t="shared" si="90"/>
        <v>0</v>
      </c>
      <c r="DD111" s="64">
        <f t="shared" si="90"/>
        <v>0</v>
      </c>
      <c r="DE111" s="64">
        <f t="shared" si="90"/>
        <v>0</v>
      </c>
      <c r="DF111" s="64">
        <f t="shared" si="90"/>
        <v>0</v>
      </c>
      <c r="DG111" s="64">
        <f t="shared" si="90"/>
        <v>0</v>
      </c>
      <c r="DH111" s="64">
        <f t="shared" si="90"/>
        <v>0</v>
      </c>
      <c r="DI111" s="64">
        <f t="shared" si="90"/>
        <v>0</v>
      </c>
      <c r="DJ111" s="64">
        <f t="shared" si="90"/>
        <v>0</v>
      </c>
      <c r="DK111" s="64">
        <f t="shared" si="90"/>
        <v>0</v>
      </c>
      <c r="DL111" s="64">
        <f t="shared" si="90"/>
        <v>0</v>
      </c>
      <c r="DM111" s="64">
        <f t="shared" si="90"/>
        <v>0</v>
      </c>
      <c r="DN111" s="64">
        <f t="shared" si="90"/>
        <v>0</v>
      </c>
      <c r="DO111" s="64">
        <f t="shared" si="90"/>
        <v>0</v>
      </c>
      <c r="DP111" s="64">
        <f t="shared" si="90"/>
        <v>0</v>
      </c>
      <c r="DQ111" s="64">
        <f t="shared" si="90"/>
        <v>0</v>
      </c>
      <c r="DR111" s="64">
        <f t="shared" si="90"/>
        <v>0</v>
      </c>
      <c r="DS111" s="64">
        <f t="shared" si="90"/>
        <v>0</v>
      </c>
      <c r="DT111" s="64"/>
      <c r="DU111" s="17"/>
    </row>
    <row r="112" spans="1:135" s="6" customFormat="1" x14ac:dyDescent="0.25">
      <c r="A112" s="76">
        <v>5</v>
      </c>
      <c r="B112" s="64">
        <f t="shared" si="82"/>
        <v>0</v>
      </c>
      <c r="C112" s="64"/>
      <c r="D112" s="64">
        <f t="shared" ref="D112:AI112" si="91">IF(AND(D161=0,D173&gt;0),D107,0)</f>
        <v>0</v>
      </c>
      <c r="E112" s="64">
        <f t="shared" si="91"/>
        <v>0</v>
      </c>
      <c r="F112" s="64">
        <f t="shared" si="91"/>
        <v>0</v>
      </c>
      <c r="G112" s="64">
        <f t="shared" si="91"/>
        <v>0</v>
      </c>
      <c r="H112" s="64">
        <f t="shared" si="91"/>
        <v>0</v>
      </c>
      <c r="I112" s="64">
        <f t="shared" si="91"/>
        <v>0</v>
      </c>
      <c r="J112" s="64">
        <f t="shared" si="91"/>
        <v>0</v>
      </c>
      <c r="K112" s="64">
        <f t="shared" si="91"/>
        <v>0</v>
      </c>
      <c r="L112" s="64">
        <f t="shared" si="91"/>
        <v>0</v>
      </c>
      <c r="M112" s="64">
        <f t="shared" si="91"/>
        <v>0</v>
      </c>
      <c r="N112" s="64">
        <f t="shared" si="91"/>
        <v>0</v>
      </c>
      <c r="O112" s="64">
        <f t="shared" si="91"/>
        <v>0</v>
      </c>
      <c r="P112" s="64">
        <f t="shared" si="91"/>
        <v>0</v>
      </c>
      <c r="Q112" s="64">
        <f t="shared" si="91"/>
        <v>0</v>
      </c>
      <c r="R112" s="64">
        <f t="shared" si="91"/>
        <v>0</v>
      </c>
      <c r="S112" s="64">
        <f t="shared" si="91"/>
        <v>0</v>
      </c>
      <c r="T112" s="64">
        <f t="shared" si="91"/>
        <v>0</v>
      </c>
      <c r="U112" s="64">
        <f t="shared" si="91"/>
        <v>0</v>
      </c>
      <c r="V112" s="64">
        <f t="shared" si="91"/>
        <v>0</v>
      </c>
      <c r="W112" s="64">
        <f t="shared" si="91"/>
        <v>0</v>
      </c>
      <c r="X112" s="64">
        <f t="shared" si="91"/>
        <v>0</v>
      </c>
      <c r="Y112" s="64">
        <f t="shared" si="91"/>
        <v>0</v>
      </c>
      <c r="Z112" s="64">
        <f t="shared" si="91"/>
        <v>0</v>
      </c>
      <c r="AA112" s="64">
        <f t="shared" si="91"/>
        <v>0</v>
      </c>
      <c r="AB112" s="64">
        <f t="shared" si="91"/>
        <v>0</v>
      </c>
      <c r="AC112" s="64">
        <f t="shared" si="91"/>
        <v>0</v>
      </c>
      <c r="AD112" s="64">
        <f t="shared" si="91"/>
        <v>0</v>
      </c>
      <c r="AE112" s="64">
        <f t="shared" si="91"/>
        <v>0</v>
      </c>
      <c r="AF112" s="64">
        <f t="shared" si="91"/>
        <v>0</v>
      </c>
      <c r="AG112" s="64">
        <f t="shared" si="91"/>
        <v>0</v>
      </c>
      <c r="AH112" s="64">
        <f t="shared" si="91"/>
        <v>0</v>
      </c>
      <c r="AI112" s="64">
        <f t="shared" si="91"/>
        <v>0</v>
      </c>
      <c r="AJ112" s="64">
        <f t="shared" ref="AJ112:BO112" si="92">IF(AND(AJ161=0,AJ173&gt;0),AJ107,0)</f>
        <v>0</v>
      </c>
      <c r="AK112" s="64">
        <f t="shared" si="92"/>
        <v>0</v>
      </c>
      <c r="AL112" s="64">
        <f t="shared" si="92"/>
        <v>0</v>
      </c>
      <c r="AM112" s="64">
        <f t="shared" si="92"/>
        <v>0</v>
      </c>
      <c r="AN112" s="64">
        <f t="shared" si="92"/>
        <v>0</v>
      </c>
      <c r="AO112" s="64">
        <f t="shared" si="92"/>
        <v>0</v>
      </c>
      <c r="AP112" s="64">
        <f t="shared" si="92"/>
        <v>0</v>
      </c>
      <c r="AQ112" s="64">
        <f t="shared" si="92"/>
        <v>0</v>
      </c>
      <c r="AR112" s="64">
        <f t="shared" si="92"/>
        <v>0</v>
      </c>
      <c r="AS112" s="64">
        <f t="shared" si="92"/>
        <v>0</v>
      </c>
      <c r="AT112" s="64">
        <f t="shared" si="92"/>
        <v>0</v>
      </c>
      <c r="AU112" s="64">
        <f t="shared" si="92"/>
        <v>0</v>
      </c>
      <c r="AV112" s="64">
        <f t="shared" si="92"/>
        <v>0</v>
      </c>
      <c r="AW112" s="64">
        <f t="shared" si="92"/>
        <v>0</v>
      </c>
      <c r="AX112" s="64">
        <f t="shared" si="92"/>
        <v>0</v>
      </c>
      <c r="AY112" s="64">
        <f t="shared" si="92"/>
        <v>0</v>
      </c>
      <c r="AZ112" s="64">
        <f t="shared" si="92"/>
        <v>0</v>
      </c>
      <c r="BA112" s="64">
        <f t="shared" si="92"/>
        <v>0</v>
      </c>
      <c r="BB112" s="64">
        <f t="shared" si="92"/>
        <v>0</v>
      </c>
      <c r="BC112" s="64">
        <f t="shared" si="92"/>
        <v>0</v>
      </c>
      <c r="BD112" s="64">
        <f t="shared" si="92"/>
        <v>0</v>
      </c>
      <c r="BE112" s="64">
        <f t="shared" si="92"/>
        <v>0</v>
      </c>
      <c r="BF112" s="64">
        <f t="shared" si="92"/>
        <v>0</v>
      </c>
      <c r="BG112" s="64">
        <f t="shared" si="92"/>
        <v>0</v>
      </c>
      <c r="BH112" s="64">
        <f t="shared" si="92"/>
        <v>0</v>
      </c>
      <c r="BI112" s="64">
        <f t="shared" si="92"/>
        <v>0</v>
      </c>
      <c r="BJ112" s="64">
        <f t="shared" si="92"/>
        <v>0</v>
      </c>
      <c r="BK112" s="64">
        <f t="shared" si="92"/>
        <v>0</v>
      </c>
      <c r="BL112" s="64">
        <f t="shared" si="92"/>
        <v>0</v>
      </c>
      <c r="BM112" s="64">
        <f t="shared" si="92"/>
        <v>0</v>
      </c>
      <c r="BN112" s="64">
        <f t="shared" si="92"/>
        <v>0</v>
      </c>
      <c r="BO112" s="64">
        <f t="shared" si="92"/>
        <v>0</v>
      </c>
      <c r="BP112" s="64">
        <f t="shared" ref="BP112:CU112" si="93">IF(AND(BP161=0,BP173&gt;0),BP107,0)</f>
        <v>0</v>
      </c>
      <c r="BQ112" s="64">
        <f t="shared" si="93"/>
        <v>0</v>
      </c>
      <c r="BR112" s="64">
        <f t="shared" si="93"/>
        <v>0</v>
      </c>
      <c r="BS112" s="64">
        <f t="shared" si="93"/>
        <v>0</v>
      </c>
      <c r="BT112" s="64">
        <f t="shared" si="93"/>
        <v>0</v>
      </c>
      <c r="BU112" s="64">
        <f t="shared" si="93"/>
        <v>0</v>
      </c>
      <c r="BV112" s="64">
        <f t="shared" si="93"/>
        <v>0</v>
      </c>
      <c r="BW112" s="64">
        <f t="shared" si="93"/>
        <v>0</v>
      </c>
      <c r="BX112" s="64">
        <f t="shared" si="93"/>
        <v>0</v>
      </c>
      <c r="BY112" s="64">
        <f t="shared" si="93"/>
        <v>0</v>
      </c>
      <c r="BZ112" s="64">
        <f t="shared" si="93"/>
        <v>0</v>
      </c>
      <c r="CA112" s="64">
        <f t="shared" si="93"/>
        <v>0</v>
      </c>
      <c r="CB112" s="64">
        <f t="shared" si="93"/>
        <v>0</v>
      </c>
      <c r="CC112" s="64">
        <f t="shared" si="93"/>
        <v>0</v>
      </c>
      <c r="CD112" s="64">
        <f t="shared" si="93"/>
        <v>0</v>
      </c>
      <c r="CE112" s="64">
        <f t="shared" si="93"/>
        <v>0</v>
      </c>
      <c r="CF112" s="64">
        <f t="shared" si="93"/>
        <v>0</v>
      </c>
      <c r="CG112" s="64">
        <f t="shared" si="93"/>
        <v>0</v>
      </c>
      <c r="CH112" s="64">
        <f t="shared" si="93"/>
        <v>0</v>
      </c>
      <c r="CI112" s="64">
        <f t="shared" si="93"/>
        <v>0</v>
      </c>
      <c r="CJ112" s="64">
        <f t="shared" si="93"/>
        <v>0</v>
      </c>
      <c r="CK112" s="64">
        <f t="shared" si="93"/>
        <v>0</v>
      </c>
      <c r="CL112" s="64">
        <f t="shared" si="93"/>
        <v>0</v>
      </c>
      <c r="CM112" s="64">
        <f t="shared" si="93"/>
        <v>0</v>
      </c>
      <c r="CN112" s="64">
        <f t="shared" si="93"/>
        <v>0</v>
      </c>
      <c r="CO112" s="64">
        <f t="shared" si="93"/>
        <v>0</v>
      </c>
      <c r="CP112" s="64">
        <f t="shared" si="93"/>
        <v>0</v>
      </c>
      <c r="CQ112" s="64">
        <f t="shared" si="93"/>
        <v>0</v>
      </c>
      <c r="CR112" s="64">
        <f t="shared" si="93"/>
        <v>0</v>
      </c>
      <c r="CS112" s="64">
        <f t="shared" si="93"/>
        <v>0</v>
      </c>
      <c r="CT112" s="64">
        <f t="shared" si="93"/>
        <v>0</v>
      </c>
      <c r="CU112" s="64">
        <f t="shared" si="93"/>
        <v>0</v>
      </c>
      <c r="CV112" s="64">
        <f t="shared" ref="CV112:DS112" si="94">IF(AND(CV161=0,CV173&gt;0),CV107,0)</f>
        <v>0</v>
      </c>
      <c r="CW112" s="64">
        <f t="shared" si="94"/>
        <v>0</v>
      </c>
      <c r="CX112" s="64">
        <f t="shared" si="94"/>
        <v>0</v>
      </c>
      <c r="CY112" s="64">
        <f t="shared" si="94"/>
        <v>0</v>
      </c>
      <c r="CZ112" s="64">
        <f t="shared" si="94"/>
        <v>0</v>
      </c>
      <c r="DA112" s="64">
        <f t="shared" si="94"/>
        <v>0</v>
      </c>
      <c r="DB112" s="64">
        <f t="shared" si="94"/>
        <v>0</v>
      </c>
      <c r="DC112" s="64">
        <f t="shared" si="94"/>
        <v>0</v>
      </c>
      <c r="DD112" s="64">
        <f t="shared" si="94"/>
        <v>0</v>
      </c>
      <c r="DE112" s="64">
        <f t="shared" si="94"/>
        <v>0</v>
      </c>
      <c r="DF112" s="64">
        <f t="shared" si="94"/>
        <v>0</v>
      </c>
      <c r="DG112" s="64">
        <f t="shared" si="94"/>
        <v>0</v>
      </c>
      <c r="DH112" s="64">
        <f t="shared" si="94"/>
        <v>0</v>
      </c>
      <c r="DI112" s="64">
        <f t="shared" si="94"/>
        <v>0</v>
      </c>
      <c r="DJ112" s="64">
        <f t="shared" si="94"/>
        <v>0</v>
      </c>
      <c r="DK112" s="64">
        <f t="shared" si="94"/>
        <v>0</v>
      </c>
      <c r="DL112" s="64">
        <f t="shared" si="94"/>
        <v>0</v>
      </c>
      <c r="DM112" s="64">
        <f t="shared" si="94"/>
        <v>0</v>
      </c>
      <c r="DN112" s="64">
        <f t="shared" si="94"/>
        <v>0</v>
      </c>
      <c r="DO112" s="64">
        <f t="shared" si="94"/>
        <v>0</v>
      </c>
      <c r="DP112" s="64">
        <f t="shared" si="94"/>
        <v>0</v>
      </c>
      <c r="DQ112" s="64">
        <f t="shared" si="94"/>
        <v>0</v>
      </c>
      <c r="DR112" s="64">
        <f t="shared" si="94"/>
        <v>0</v>
      </c>
      <c r="DS112" s="64">
        <f t="shared" si="94"/>
        <v>0</v>
      </c>
      <c r="DT112" s="64">
        <f>IF(AND(DT155=0,DT173&gt;0),DT107,0)</f>
        <v>0</v>
      </c>
      <c r="DU112" s="17"/>
    </row>
    <row r="113" spans="1:125" s="6" customFormat="1" x14ac:dyDescent="0.25">
      <c r="A113" s="76">
        <v>6</v>
      </c>
      <c r="B113" s="64">
        <f t="shared" si="82"/>
        <v>0</v>
      </c>
      <c r="C113" s="64"/>
      <c r="D113" s="64">
        <f t="shared" ref="D113:AI113" si="95">IF(AND(D173=0,D185&gt;0),D107,0)</f>
        <v>0</v>
      </c>
      <c r="E113" s="64">
        <f t="shared" si="95"/>
        <v>0</v>
      </c>
      <c r="F113" s="64">
        <f t="shared" si="95"/>
        <v>0</v>
      </c>
      <c r="G113" s="64">
        <f t="shared" si="95"/>
        <v>0</v>
      </c>
      <c r="H113" s="64">
        <f t="shared" si="95"/>
        <v>0</v>
      </c>
      <c r="I113" s="64">
        <f t="shared" si="95"/>
        <v>0</v>
      </c>
      <c r="J113" s="64">
        <f t="shared" si="95"/>
        <v>0</v>
      </c>
      <c r="K113" s="64">
        <f t="shared" si="95"/>
        <v>0</v>
      </c>
      <c r="L113" s="64">
        <f t="shared" si="95"/>
        <v>0</v>
      </c>
      <c r="M113" s="64">
        <f t="shared" si="95"/>
        <v>0</v>
      </c>
      <c r="N113" s="64">
        <f t="shared" si="95"/>
        <v>0</v>
      </c>
      <c r="O113" s="64">
        <f t="shared" si="95"/>
        <v>0</v>
      </c>
      <c r="P113" s="64">
        <f t="shared" si="95"/>
        <v>0</v>
      </c>
      <c r="Q113" s="64">
        <f t="shared" si="95"/>
        <v>0</v>
      </c>
      <c r="R113" s="64">
        <f t="shared" si="95"/>
        <v>0</v>
      </c>
      <c r="S113" s="64">
        <f t="shared" si="95"/>
        <v>0</v>
      </c>
      <c r="T113" s="64">
        <f t="shared" si="95"/>
        <v>0</v>
      </c>
      <c r="U113" s="64">
        <f t="shared" si="95"/>
        <v>0</v>
      </c>
      <c r="V113" s="64">
        <f t="shared" si="95"/>
        <v>0</v>
      </c>
      <c r="W113" s="64">
        <f t="shared" si="95"/>
        <v>0</v>
      </c>
      <c r="X113" s="64">
        <f t="shared" si="95"/>
        <v>0</v>
      </c>
      <c r="Y113" s="64">
        <f t="shared" si="95"/>
        <v>0</v>
      </c>
      <c r="Z113" s="64">
        <f t="shared" si="95"/>
        <v>0</v>
      </c>
      <c r="AA113" s="64">
        <f t="shared" si="95"/>
        <v>0</v>
      </c>
      <c r="AB113" s="64">
        <f t="shared" si="95"/>
        <v>0</v>
      </c>
      <c r="AC113" s="64">
        <f t="shared" si="95"/>
        <v>0</v>
      </c>
      <c r="AD113" s="64">
        <f t="shared" si="95"/>
        <v>0</v>
      </c>
      <c r="AE113" s="64">
        <f t="shared" si="95"/>
        <v>0</v>
      </c>
      <c r="AF113" s="64">
        <f t="shared" si="95"/>
        <v>0</v>
      </c>
      <c r="AG113" s="64">
        <f t="shared" si="95"/>
        <v>0</v>
      </c>
      <c r="AH113" s="64">
        <f t="shared" si="95"/>
        <v>0</v>
      </c>
      <c r="AI113" s="64">
        <f t="shared" si="95"/>
        <v>0</v>
      </c>
      <c r="AJ113" s="64">
        <f t="shared" ref="AJ113:BO113" si="96">IF(AND(AJ173=0,AJ185&gt;0),AJ107,0)</f>
        <v>0</v>
      </c>
      <c r="AK113" s="64">
        <f t="shared" si="96"/>
        <v>0</v>
      </c>
      <c r="AL113" s="64">
        <f t="shared" si="96"/>
        <v>0</v>
      </c>
      <c r="AM113" s="64">
        <f t="shared" si="96"/>
        <v>0</v>
      </c>
      <c r="AN113" s="64">
        <f t="shared" si="96"/>
        <v>0</v>
      </c>
      <c r="AO113" s="64">
        <f t="shared" si="96"/>
        <v>0</v>
      </c>
      <c r="AP113" s="64">
        <f t="shared" si="96"/>
        <v>0</v>
      </c>
      <c r="AQ113" s="64">
        <f t="shared" si="96"/>
        <v>0</v>
      </c>
      <c r="AR113" s="64">
        <f t="shared" si="96"/>
        <v>0</v>
      </c>
      <c r="AS113" s="64">
        <f t="shared" si="96"/>
        <v>0</v>
      </c>
      <c r="AT113" s="64">
        <f t="shared" si="96"/>
        <v>0</v>
      </c>
      <c r="AU113" s="64">
        <f t="shared" si="96"/>
        <v>0</v>
      </c>
      <c r="AV113" s="64">
        <f t="shared" si="96"/>
        <v>0</v>
      </c>
      <c r="AW113" s="64">
        <f t="shared" si="96"/>
        <v>0</v>
      </c>
      <c r="AX113" s="64">
        <f t="shared" si="96"/>
        <v>0</v>
      </c>
      <c r="AY113" s="64">
        <f t="shared" si="96"/>
        <v>0</v>
      </c>
      <c r="AZ113" s="64">
        <f t="shared" si="96"/>
        <v>0</v>
      </c>
      <c r="BA113" s="64">
        <f t="shared" si="96"/>
        <v>0</v>
      </c>
      <c r="BB113" s="64">
        <f t="shared" si="96"/>
        <v>0</v>
      </c>
      <c r="BC113" s="64">
        <f t="shared" si="96"/>
        <v>0</v>
      </c>
      <c r="BD113" s="64">
        <f t="shared" si="96"/>
        <v>0</v>
      </c>
      <c r="BE113" s="64">
        <f t="shared" si="96"/>
        <v>0</v>
      </c>
      <c r="BF113" s="64">
        <f t="shared" si="96"/>
        <v>0</v>
      </c>
      <c r="BG113" s="64">
        <f t="shared" si="96"/>
        <v>0</v>
      </c>
      <c r="BH113" s="64">
        <f t="shared" si="96"/>
        <v>0</v>
      </c>
      <c r="BI113" s="64">
        <f t="shared" si="96"/>
        <v>0</v>
      </c>
      <c r="BJ113" s="64">
        <f t="shared" si="96"/>
        <v>0</v>
      </c>
      <c r="BK113" s="64">
        <f t="shared" si="96"/>
        <v>0</v>
      </c>
      <c r="BL113" s="64">
        <f t="shared" si="96"/>
        <v>0</v>
      </c>
      <c r="BM113" s="64">
        <f t="shared" si="96"/>
        <v>0</v>
      </c>
      <c r="BN113" s="64">
        <f t="shared" si="96"/>
        <v>0</v>
      </c>
      <c r="BO113" s="64">
        <f t="shared" si="96"/>
        <v>0</v>
      </c>
      <c r="BP113" s="64">
        <f t="shared" ref="BP113:CU113" si="97">IF(AND(BP173=0,BP185&gt;0),BP107,0)</f>
        <v>0</v>
      </c>
      <c r="BQ113" s="64">
        <f t="shared" si="97"/>
        <v>0</v>
      </c>
      <c r="BR113" s="64">
        <f t="shared" si="97"/>
        <v>0</v>
      </c>
      <c r="BS113" s="64">
        <f t="shared" si="97"/>
        <v>0</v>
      </c>
      <c r="BT113" s="64">
        <f t="shared" si="97"/>
        <v>0</v>
      </c>
      <c r="BU113" s="64">
        <f t="shared" si="97"/>
        <v>0</v>
      </c>
      <c r="BV113" s="64">
        <f t="shared" si="97"/>
        <v>0</v>
      </c>
      <c r="BW113" s="64">
        <f t="shared" si="97"/>
        <v>0</v>
      </c>
      <c r="BX113" s="64">
        <f t="shared" si="97"/>
        <v>0</v>
      </c>
      <c r="BY113" s="64">
        <f t="shared" si="97"/>
        <v>0</v>
      </c>
      <c r="BZ113" s="64">
        <f t="shared" si="97"/>
        <v>0</v>
      </c>
      <c r="CA113" s="64">
        <f t="shared" si="97"/>
        <v>0</v>
      </c>
      <c r="CB113" s="64">
        <f t="shared" si="97"/>
        <v>0</v>
      </c>
      <c r="CC113" s="64">
        <f t="shared" si="97"/>
        <v>0</v>
      </c>
      <c r="CD113" s="64">
        <f t="shared" si="97"/>
        <v>0</v>
      </c>
      <c r="CE113" s="64">
        <f t="shared" si="97"/>
        <v>0</v>
      </c>
      <c r="CF113" s="64">
        <f t="shared" si="97"/>
        <v>0</v>
      </c>
      <c r="CG113" s="64">
        <f t="shared" si="97"/>
        <v>0</v>
      </c>
      <c r="CH113" s="64">
        <f t="shared" si="97"/>
        <v>0</v>
      </c>
      <c r="CI113" s="64">
        <f t="shared" si="97"/>
        <v>0</v>
      </c>
      <c r="CJ113" s="64">
        <f t="shared" si="97"/>
        <v>0</v>
      </c>
      <c r="CK113" s="64">
        <f t="shared" si="97"/>
        <v>0</v>
      </c>
      <c r="CL113" s="64">
        <f t="shared" si="97"/>
        <v>0</v>
      </c>
      <c r="CM113" s="64">
        <f t="shared" si="97"/>
        <v>0</v>
      </c>
      <c r="CN113" s="64">
        <f t="shared" si="97"/>
        <v>0</v>
      </c>
      <c r="CO113" s="64">
        <f t="shared" si="97"/>
        <v>0</v>
      </c>
      <c r="CP113" s="64">
        <f t="shared" si="97"/>
        <v>0</v>
      </c>
      <c r="CQ113" s="64">
        <f t="shared" si="97"/>
        <v>0</v>
      </c>
      <c r="CR113" s="64">
        <f t="shared" si="97"/>
        <v>0</v>
      </c>
      <c r="CS113" s="64">
        <f t="shared" si="97"/>
        <v>0</v>
      </c>
      <c r="CT113" s="64">
        <f t="shared" si="97"/>
        <v>0</v>
      </c>
      <c r="CU113" s="64">
        <f t="shared" si="97"/>
        <v>0</v>
      </c>
      <c r="CV113" s="64">
        <f t="shared" ref="CV113:DS113" si="98">IF(AND(CV173=0,CV185&gt;0),CV107,0)</f>
        <v>0</v>
      </c>
      <c r="CW113" s="64">
        <f t="shared" si="98"/>
        <v>0</v>
      </c>
      <c r="CX113" s="64">
        <f t="shared" si="98"/>
        <v>0</v>
      </c>
      <c r="CY113" s="64">
        <f t="shared" si="98"/>
        <v>0</v>
      </c>
      <c r="CZ113" s="64">
        <f t="shared" si="98"/>
        <v>0</v>
      </c>
      <c r="DA113" s="64">
        <f t="shared" si="98"/>
        <v>0</v>
      </c>
      <c r="DB113" s="64">
        <f t="shared" si="98"/>
        <v>0</v>
      </c>
      <c r="DC113" s="64">
        <f t="shared" si="98"/>
        <v>0</v>
      </c>
      <c r="DD113" s="64">
        <f t="shared" si="98"/>
        <v>0</v>
      </c>
      <c r="DE113" s="64">
        <f t="shared" si="98"/>
        <v>0</v>
      </c>
      <c r="DF113" s="64">
        <f t="shared" si="98"/>
        <v>0</v>
      </c>
      <c r="DG113" s="64">
        <f t="shared" si="98"/>
        <v>0</v>
      </c>
      <c r="DH113" s="64">
        <f t="shared" si="98"/>
        <v>0</v>
      </c>
      <c r="DI113" s="64">
        <f t="shared" si="98"/>
        <v>0</v>
      </c>
      <c r="DJ113" s="64">
        <f t="shared" si="98"/>
        <v>0</v>
      </c>
      <c r="DK113" s="64">
        <f t="shared" si="98"/>
        <v>0</v>
      </c>
      <c r="DL113" s="64">
        <f t="shared" si="98"/>
        <v>0</v>
      </c>
      <c r="DM113" s="64">
        <f t="shared" si="98"/>
        <v>0</v>
      </c>
      <c r="DN113" s="64">
        <f t="shared" si="98"/>
        <v>0</v>
      </c>
      <c r="DO113" s="64">
        <f t="shared" si="98"/>
        <v>0</v>
      </c>
      <c r="DP113" s="64">
        <f t="shared" si="98"/>
        <v>0</v>
      </c>
      <c r="DQ113" s="64">
        <f t="shared" si="98"/>
        <v>0</v>
      </c>
      <c r="DR113" s="64">
        <f t="shared" si="98"/>
        <v>0</v>
      </c>
      <c r="DS113" s="64">
        <f t="shared" si="98"/>
        <v>0</v>
      </c>
      <c r="DT113" s="64">
        <f>IF(AND(DT161=0,DT185&gt;0),DT108,0)</f>
        <v>0</v>
      </c>
      <c r="DU113" s="17"/>
    </row>
    <row r="114" spans="1:125" s="6" customFormat="1" x14ac:dyDescent="0.25">
      <c r="A114" s="76">
        <v>7</v>
      </c>
      <c r="B114" s="64">
        <f t="shared" si="82"/>
        <v>0</v>
      </c>
      <c r="C114" s="64"/>
      <c r="D114" s="64">
        <f t="shared" ref="D114:AI114" si="99">IF(AND(D185=0,D197&gt;0),D107,0)</f>
        <v>0</v>
      </c>
      <c r="E114" s="64">
        <f t="shared" si="99"/>
        <v>0</v>
      </c>
      <c r="F114" s="64">
        <f t="shared" si="99"/>
        <v>0</v>
      </c>
      <c r="G114" s="64">
        <f t="shared" si="99"/>
        <v>0</v>
      </c>
      <c r="H114" s="64">
        <f t="shared" si="99"/>
        <v>0</v>
      </c>
      <c r="I114" s="64">
        <f t="shared" si="99"/>
        <v>0</v>
      </c>
      <c r="J114" s="64">
        <f t="shared" si="99"/>
        <v>0</v>
      </c>
      <c r="K114" s="64">
        <f t="shared" si="99"/>
        <v>0</v>
      </c>
      <c r="L114" s="64">
        <f t="shared" si="99"/>
        <v>0</v>
      </c>
      <c r="M114" s="64">
        <f t="shared" si="99"/>
        <v>0</v>
      </c>
      <c r="N114" s="64">
        <f t="shared" si="99"/>
        <v>0</v>
      </c>
      <c r="O114" s="64">
        <f t="shared" si="99"/>
        <v>0</v>
      </c>
      <c r="P114" s="64">
        <f t="shared" si="99"/>
        <v>0</v>
      </c>
      <c r="Q114" s="64">
        <f t="shared" si="99"/>
        <v>0</v>
      </c>
      <c r="R114" s="64">
        <f t="shared" si="99"/>
        <v>0</v>
      </c>
      <c r="S114" s="64">
        <f t="shared" si="99"/>
        <v>0</v>
      </c>
      <c r="T114" s="64">
        <f t="shared" si="99"/>
        <v>0</v>
      </c>
      <c r="U114" s="64">
        <f t="shared" si="99"/>
        <v>0</v>
      </c>
      <c r="V114" s="64">
        <f t="shared" si="99"/>
        <v>0</v>
      </c>
      <c r="W114" s="64">
        <f t="shared" si="99"/>
        <v>0</v>
      </c>
      <c r="X114" s="64">
        <f t="shared" si="99"/>
        <v>0</v>
      </c>
      <c r="Y114" s="64">
        <f t="shared" si="99"/>
        <v>0</v>
      </c>
      <c r="Z114" s="64">
        <f t="shared" si="99"/>
        <v>0</v>
      </c>
      <c r="AA114" s="64">
        <f t="shared" si="99"/>
        <v>0</v>
      </c>
      <c r="AB114" s="64">
        <f t="shared" si="99"/>
        <v>0</v>
      </c>
      <c r="AC114" s="64">
        <f t="shared" si="99"/>
        <v>0</v>
      </c>
      <c r="AD114" s="64">
        <f t="shared" si="99"/>
        <v>0</v>
      </c>
      <c r="AE114" s="64">
        <f t="shared" si="99"/>
        <v>0</v>
      </c>
      <c r="AF114" s="64">
        <f t="shared" si="99"/>
        <v>0</v>
      </c>
      <c r="AG114" s="64">
        <f t="shared" si="99"/>
        <v>0</v>
      </c>
      <c r="AH114" s="64">
        <f t="shared" si="99"/>
        <v>0</v>
      </c>
      <c r="AI114" s="64">
        <f t="shared" si="99"/>
        <v>0</v>
      </c>
      <c r="AJ114" s="64">
        <f t="shared" ref="AJ114:BO114" si="100">IF(AND(AJ185=0,AJ197&gt;0),AJ107,0)</f>
        <v>0</v>
      </c>
      <c r="AK114" s="64">
        <f t="shared" si="100"/>
        <v>0</v>
      </c>
      <c r="AL114" s="64">
        <f t="shared" si="100"/>
        <v>0</v>
      </c>
      <c r="AM114" s="64">
        <f t="shared" si="100"/>
        <v>0</v>
      </c>
      <c r="AN114" s="64">
        <f t="shared" si="100"/>
        <v>0</v>
      </c>
      <c r="AO114" s="64">
        <f t="shared" si="100"/>
        <v>0</v>
      </c>
      <c r="AP114" s="64">
        <f t="shared" si="100"/>
        <v>0</v>
      </c>
      <c r="AQ114" s="64">
        <f t="shared" si="100"/>
        <v>0</v>
      </c>
      <c r="AR114" s="64">
        <f t="shared" si="100"/>
        <v>0</v>
      </c>
      <c r="AS114" s="64">
        <f t="shared" si="100"/>
        <v>0</v>
      </c>
      <c r="AT114" s="64">
        <f t="shared" si="100"/>
        <v>0</v>
      </c>
      <c r="AU114" s="64">
        <f t="shared" si="100"/>
        <v>0</v>
      </c>
      <c r="AV114" s="64">
        <f t="shared" si="100"/>
        <v>0</v>
      </c>
      <c r="AW114" s="64">
        <f t="shared" si="100"/>
        <v>0</v>
      </c>
      <c r="AX114" s="64">
        <f t="shared" si="100"/>
        <v>0</v>
      </c>
      <c r="AY114" s="64">
        <f t="shared" si="100"/>
        <v>0</v>
      </c>
      <c r="AZ114" s="64">
        <f t="shared" si="100"/>
        <v>0</v>
      </c>
      <c r="BA114" s="64">
        <f t="shared" si="100"/>
        <v>0</v>
      </c>
      <c r="BB114" s="64">
        <f t="shared" si="100"/>
        <v>0</v>
      </c>
      <c r="BC114" s="64">
        <f t="shared" si="100"/>
        <v>0</v>
      </c>
      <c r="BD114" s="64">
        <f t="shared" si="100"/>
        <v>0</v>
      </c>
      <c r="BE114" s="64">
        <f t="shared" si="100"/>
        <v>0</v>
      </c>
      <c r="BF114" s="64">
        <f t="shared" si="100"/>
        <v>0</v>
      </c>
      <c r="BG114" s="64">
        <f t="shared" si="100"/>
        <v>0</v>
      </c>
      <c r="BH114" s="64">
        <f t="shared" si="100"/>
        <v>0</v>
      </c>
      <c r="BI114" s="64">
        <f t="shared" si="100"/>
        <v>0</v>
      </c>
      <c r="BJ114" s="64">
        <f t="shared" si="100"/>
        <v>0</v>
      </c>
      <c r="BK114" s="64">
        <f t="shared" si="100"/>
        <v>0</v>
      </c>
      <c r="BL114" s="64">
        <f t="shared" si="100"/>
        <v>0</v>
      </c>
      <c r="BM114" s="64">
        <f t="shared" si="100"/>
        <v>0</v>
      </c>
      <c r="BN114" s="64">
        <f t="shared" si="100"/>
        <v>0</v>
      </c>
      <c r="BO114" s="64">
        <f t="shared" si="100"/>
        <v>0</v>
      </c>
      <c r="BP114" s="64">
        <f t="shared" ref="BP114:CU114" si="101">IF(AND(BP185=0,BP197&gt;0),BP107,0)</f>
        <v>0</v>
      </c>
      <c r="BQ114" s="64">
        <f t="shared" si="101"/>
        <v>0</v>
      </c>
      <c r="BR114" s="64">
        <f t="shared" si="101"/>
        <v>0</v>
      </c>
      <c r="BS114" s="64">
        <f t="shared" si="101"/>
        <v>0</v>
      </c>
      <c r="BT114" s="64">
        <f t="shared" si="101"/>
        <v>0</v>
      </c>
      <c r="BU114" s="64">
        <f t="shared" si="101"/>
        <v>0</v>
      </c>
      <c r="BV114" s="64">
        <f t="shared" si="101"/>
        <v>0</v>
      </c>
      <c r="BW114" s="64">
        <f t="shared" si="101"/>
        <v>0</v>
      </c>
      <c r="BX114" s="64">
        <f t="shared" si="101"/>
        <v>0</v>
      </c>
      <c r="BY114" s="64">
        <f t="shared" si="101"/>
        <v>0</v>
      </c>
      <c r="BZ114" s="64">
        <f t="shared" si="101"/>
        <v>0</v>
      </c>
      <c r="CA114" s="64">
        <f t="shared" si="101"/>
        <v>0</v>
      </c>
      <c r="CB114" s="64">
        <f t="shared" si="101"/>
        <v>0</v>
      </c>
      <c r="CC114" s="64">
        <f t="shared" si="101"/>
        <v>0</v>
      </c>
      <c r="CD114" s="64">
        <f t="shared" si="101"/>
        <v>0</v>
      </c>
      <c r="CE114" s="64">
        <f t="shared" si="101"/>
        <v>0</v>
      </c>
      <c r="CF114" s="64">
        <f t="shared" si="101"/>
        <v>0</v>
      </c>
      <c r="CG114" s="64">
        <f t="shared" si="101"/>
        <v>0</v>
      </c>
      <c r="CH114" s="64">
        <f t="shared" si="101"/>
        <v>0</v>
      </c>
      <c r="CI114" s="64">
        <f t="shared" si="101"/>
        <v>0</v>
      </c>
      <c r="CJ114" s="64">
        <f t="shared" si="101"/>
        <v>0</v>
      </c>
      <c r="CK114" s="64">
        <f t="shared" si="101"/>
        <v>0</v>
      </c>
      <c r="CL114" s="64">
        <f t="shared" si="101"/>
        <v>0</v>
      </c>
      <c r="CM114" s="64">
        <f t="shared" si="101"/>
        <v>0</v>
      </c>
      <c r="CN114" s="64">
        <f t="shared" si="101"/>
        <v>0</v>
      </c>
      <c r="CO114" s="64">
        <f t="shared" si="101"/>
        <v>0</v>
      </c>
      <c r="CP114" s="64">
        <f t="shared" si="101"/>
        <v>0</v>
      </c>
      <c r="CQ114" s="64">
        <f t="shared" si="101"/>
        <v>0</v>
      </c>
      <c r="CR114" s="64">
        <f t="shared" si="101"/>
        <v>0</v>
      </c>
      <c r="CS114" s="64">
        <f t="shared" si="101"/>
        <v>0</v>
      </c>
      <c r="CT114" s="64">
        <f t="shared" si="101"/>
        <v>0</v>
      </c>
      <c r="CU114" s="64">
        <f t="shared" si="101"/>
        <v>0</v>
      </c>
      <c r="CV114" s="64">
        <f t="shared" ref="CV114:DS114" si="102">IF(AND(CV185=0,CV197&gt;0),CV107,0)</f>
        <v>0</v>
      </c>
      <c r="CW114" s="64">
        <f t="shared" si="102"/>
        <v>0</v>
      </c>
      <c r="CX114" s="64">
        <f t="shared" si="102"/>
        <v>0</v>
      </c>
      <c r="CY114" s="64">
        <f t="shared" si="102"/>
        <v>0</v>
      </c>
      <c r="CZ114" s="64">
        <f t="shared" si="102"/>
        <v>0</v>
      </c>
      <c r="DA114" s="64">
        <f t="shared" si="102"/>
        <v>0</v>
      </c>
      <c r="DB114" s="64">
        <f t="shared" si="102"/>
        <v>0</v>
      </c>
      <c r="DC114" s="64">
        <f t="shared" si="102"/>
        <v>0</v>
      </c>
      <c r="DD114" s="64">
        <f t="shared" si="102"/>
        <v>0</v>
      </c>
      <c r="DE114" s="64">
        <f t="shared" si="102"/>
        <v>0</v>
      </c>
      <c r="DF114" s="64">
        <f t="shared" si="102"/>
        <v>0</v>
      </c>
      <c r="DG114" s="64">
        <f t="shared" si="102"/>
        <v>0</v>
      </c>
      <c r="DH114" s="64">
        <f t="shared" si="102"/>
        <v>0</v>
      </c>
      <c r="DI114" s="64">
        <f t="shared" si="102"/>
        <v>0</v>
      </c>
      <c r="DJ114" s="64">
        <f t="shared" si="102"/>
        <v>0</v>
      </c>
      <c r="DK114" s="64">
        <f t="shared" si="102"/>
        <v>0</v>
      </c>
      <c r="DL114" s="64">
        <f t="shared" si="102"/>
        <v>0</v>
      </c>
      <c r="DM114" s="64">
        <f t="shared" si="102"/>
        <v>0</v>
      </c>
      <c r="DN114" s="64">
        <f t="shared" si="102"/>
        <v>0</v>
      </c>
      <c r="DO114" s="64">
        <f t="shared" si="102"/>
        <v>0</v>
      </c>
      <c r="DP114" s="64">
        <f t="shared" si="102"/>
        <v>0</v>
      </c>
      <c r="DQ114" s="64">
        <f t="shared" si="102"/>
        <v>0</v>
      </c>
      <c r="DR114" s="64">
        <f t="shared" si="102"/>
        <v>0</v>
      </c>
      <c r="DS114" s="64">
        <f t="shared" si="102"/>
        <v>0</v>
      </c>
      <c r="DT114" s="64"/>
      <c r="DU114" s="17"/>
    </row>
    <row r="115" spans="1:125" s="6" customFormat="1" x14ac:dyDescent="0.25">
      <c r="A115" s="76">
        <v>8</v>
      </c>
      <c r="B115" s="64">
        <f t="shared" si="82"/>
        <v>0</v>
      </c>
      <c r="C115" s="64"/>
      <c r="D115" s="64">
        <f t="shared" ref="D115:AI115" si="103">IF(AND(D197=0,D209&gt;0),D107,0)</f>
        <v>0</v>
      </c>
      <c r="E115" s="64">
        <f t="shared" si="103"/>
        <v>0</v>
      </c>
      <c r="F115" s="64">
        <f t="shared" si="103"/>
        <v>0</v>
      </c>
      <c r="G115" s="64">
        <f t="shared" si="103"/>
        <v>0</v>
      </c>
      <c r="H115" s="64">
        <f t="shared" si="103"/>
        <v>0</v>
      </c>
      <c r="I115" s="64">
        <f t="shared" si="103"/>
        <v>0</v>
      </c>
      <c r="J115" s="64">
        <f t="shared" si="103"/>
        <v>0</v>
      </c>
      <c r="K115" s="64">
        <f t="shared" si="103"/>
        <v>0</v>
      </c>
      <c r="L115" s="64">
        <f t="shared" si="103"/>
        <v>0</v>
      </c>
      <c r="M115" s="64">
        <f t="shared" si="103"/>
        <v>0</v>
      </c>
      <c r="N115" s="64">
        <f t="shared" si="103"/>
        <v>0</v>
      </c>
      <c r="O115" s="64">
        <f t="shared" si="103"/>
        <v>0</v>
      </c>
      <c r="P115" s="64">
        <f t="shared" si="103"/>
        <v>0</v>
      </c>
      <c r="Q115" s="64">
        <f t="shared" si="103"/>
        <v>0</v>
      </c>
      <c r="R115" s="64">
        <f t="shared" si="103"/>
        <v>0</v>
      </c>
      <c r="S115" s="64">
        <f t="shared" si="103"/>
        <v>0</v>
      </c>
      <c r="T115" s="64">
        <f t="shared" si="103"/>
        <v>0</v>
      </c>
      <c r="U115" s="64">
        <f t="shared" si="103"/>
        <v>0</v>
      </c>
      <c r="V115" s="64">
        <f t="shared" si="103"/>
        <v>0</v>
      </c>
      <c r="W115" s="64">
        <f t="shared" si="103"/>
        <v>0</v>
      </c>
      <c r="X115" s="64">
        <f t="shared" si="103"/>
        <v>0</v>
      </c>
      <c r="Y115" s="64">
        <f t="shared" si="103"/>
        <v>0</v>
      </c>
      <c r="Z115" s="64">
        <f t="shared" si="103"/>
        <v>0</v>
      </c>
      <c r="AA115" s="64">
        <f t="shared" si="103"/>
        <v>0</v>
      </c>
      <c r="AB115" s="64">
        <f t="shared" si="103"/>
        <v>0</v>
      </c>
      <c r="AC115" s="64">
        <f t="shared" si="103"/>
        <v>0</v>
      </c>
      <c r="AD115" s="64">
        <f t="shared" si="103"/>
        <v>0</v>
      </c>
      <c r="AE115" s="64">
        <f t="shared" si="103"/>
        <v>0</v>
      </c>
      <c r="AF115" s="64">
        <f t="shared" si="103"/>
        <v>0</v>
      </c>
      <c r="AG115" s="64">
        <f t="shared" si="103"/>
        <v>0</v>
      </c>
      <c r="AH115" s="64">
        <f t="shared" si="103"/>
        <v>0</v>
      </c>
      <c r="AI115" s="64">
        <f t="shared" si="103"/>
        <v>0</v>
      </c>
      <c r="AJ115" s="64">
        <f t="shared" ref="AJ115:BO115" si="104">IF(AND(AJ197=0,AJ209&gt;0),AJ107,0)</f>
        <v>0</v>
      </c>
      <c r="AK115" s="64">
        <f t="shared" si="104"/>
        <v>0</v>
      </c>
      <c r="AL115" s="64">
        <f t="shared" si="104"/>
        <v>0</v>
      </c>
      <c r="AM115" s="64">
        <f t="shared" si="104"/>
        <v>0</v>
      </c>
      <c r="AN115" s="64">
        <f t="shared" si="104"/>
        <v>0</v>
      </c>
      <c r="AO115" s="64">
        <f t="shared" si="104"/>
        <v>0</v>
      </c>
      <c r="AP115" s="64">
        <f t="shared" si="104"/>
        <v>0</v>
      </c>
      <c r="AQ115" s="64">
        <f t="shared" si="104"/>
        <v>0</v>
      </c>
      <c r="AR115" s="64">
        <f t="shared" si="104"/>
        <v>0</v>
      </c>
      <c r="AS115" s="64">
        <f t="shared" si="104"/>
        <v>0</v>
      </c>
      <c r="AT115" s="64">
        <f t="shared" si="104"/>
        <v>0</v>
      </c>
      <c r="AU115" s="64">
        <f t="shared" si="104"/>
        <v>0</v>
      </c>
      <c r="AV115" s="64">
        <f t="shared" si="104"/>
        <v>0</v>
      </c>
      <c r="AW115" s="64">
        <f t="shared" si="104"/>
        <v>0</v>
      </c>
      <c r="AX115" s="64">
        <f t="shared" si="104"/>
        <v>0</v>
      </c>
      <c r="AY115" s="64">
        <f t="shared" si="104"/>
        <v>0</v>
      </c>
      <c r="AZ115" s="64">
        <f t="shared" si="104"/>
        <v>0</v>
      </c>
      <c r="BA115" s="64">
        <f t="shared" si="104"/>
        <v>0</v>
      </c>
      <c r="BB115" s="64">
        <f t="shared" si="104"/>
        <v>0</v>
      </c>
      <c r="BC115" s="64">
        <f t="shared" si="104"/>
        <v>0</v>
      </c>
      <c r="BD115" s="64">
        <f t="shared" si="104"/>
        <v>0</v>
      </c>
      <c r="BE115" s="64">
        <f t="shared" si="104"/>
        <v>0</v>
      </c>
      <c r="BF115" s="64">
        <f t="shared" si="104"/>
        <v>0</v>
      </c>
      <c r="BG115" s="64">
        <f t="shared" si="104"/>
        <v>0</v>
      </c>
      <c r="BH115" s="64">
        <f t="shared" si="104"/>
        <v>0</v>
      </c>
      <c r="BI115" s="64">
        <f t="shared" si="104"/>
        <v>0</v>
      </c>
      <c r="BJ115" s="64">
        <f t="shared" si="104"/>
        <v>0</v>
      </c>
      <c r="BK115" s="64">
        <f t="shared" si="104"/>
        <v>0</v>
      </c>
      <c r="BL115" s="64">
        <f t="shared" si="104"/>
        <v>0</v>
      </c>
      <c r="BM115" s="64">
        <f t="shared" si="104"/>
        <v>0</v>
      </c>
      <c r="BN115" s="64">
        <f t="shared" si="104"/>
        <v>0</v>
      </c>
      <c r="BO115" s="64">
        <f t="shared" si="104"/>
        <v>0</v>
      </c>
      <c r="BP115" s="64">
        <f t="shared" ref="BP115:CU115" si="105">IF(AND(BP197=0,BP209&gt;0),BP107,0)</f>
        <v>0</v>
      </c>
      <c r="BQ115" s="64">
        <f t="shared" si="105"/>
        <v>0</v>
      </c>
      <c r="BR115" s="64">
        <f t="shared" si="105"/>
        <v>0</v>
      </c>
      <c r="BS115" s="64">
        <f t="shared" si="105"/>
        <v>0</v>
      </c>
      <c r="BT115" s="64">
        <f t="shared" si="105"/>
        <v>0</v>
      </c>
      <c r="BU115" s="64">
        <f t="shared" si="105"/>
        <v>0</v>
      </c>
      <c r="BV115" s="64">
        <f t="shared" si="105"/>
        <v>0</v>
      </c>
      <c r="BW115" s="64">
        <f t="shared" si="105"/>
        <v>0</v>
      </c>
      <c r="BX115" s="64">
        <f t="shared" si="105"/>
        <v>0</v>
      </c>
      <c r="BY115" s="64">
        <f t="shared" si="105"/>
        <v>0</v>
      </c>
      <c r="BZ115" s="64">
        <f t="shared" si="105"/>
        <v>0</v>
      </c>
      <c r="CA115" s="64">
        <f t="shared" si="105"/>
        <v>0</v>
      </c>
      <c r="CB115" s="64">
        <f t="shared" si="105"/>
        <v>0</v>
      </c>
      <c r="CC115" s="64">
        <f t="shared" si="105"/>
        <v>0</v>
      </c>
      <c r="CD115" s="64">
        <f t="shared" si="105"/>
        <v>0</v>
      </c>
      <c r="CE115" s="64">
        <f t="shared" si="105"/>
        <v>0</v>
      </c>
      <c r="CF115" s="64">
        <f t="shared" si="105"/>
        <v>0</v>
      </c>
      <c r="CG115" s="64">
        <f t="shared" si="105"/>
        <v>0</v>
      </c>
      <c r="CH115" s="64">
        <f t="shared" si="105"/>
        <v>0</v>
      </c>
      <c r="CI115" s="64">
        <f t="shared" si="105"/>
        <v>0</v>
      </c>
      <c r="CJ115" s="64">
        <f t="shared" si="105"/>
        <v>0</v>
      </c>
      <c r="CK115" s="64">
        <f t="shared" si="105"/>
        <v>0</v>
      </c>
      <c r="CL115" s="64">
        <f t="shared" si="105"/>
        <v>0</v>
      </c>
      <c r="CM115" s="64">
        <f t="shared" si="105"/>
        <v>0</v>
      </c>
      <c r="CN115" s="64">
        <f t="shared" si="105"/>
        <v>0</v>
      </c>
      <c r="CO115" s="64">
        <f t="shared" si="105"/>
        <v>0</v>
      </c>
      <c r="CP115" s="64">
        <f t="shared" si="105"/>
        <v>0</v>
      </c>
      <c r="CQ115" s="64">
        <f t="shared" si="105"/>
        <v>0</v>
      </c>
      <c r="CR115" s="64">
        <f t="shared" si="105"/>
        <v>0</v>
      </c>
      <c r="CS115" s="64">
        <f t="shared" si="105"/>
        <v>0</v>
      </c>
      <c r="CT115" s="64">
        <f t="shared" si="105"/>
        <v>0</v>
      </c>
      <c r="CU115" s="64">
        <f t="shared" si="105"/>
        <v>0</v>
      </c>
      <c r="CV115" s="64">
        <f t="shared" ref="CV115:DT115" si="106">IF(AND(CV197=0,CV209&gt;0),CV107,0)</f>
        <v>0</v>
      </c>
      <c r="CW115" s="64">
        <f t="shared" si="106"/>
        <v>0</v>
      </c>
      <c r="CX115" s="64">
        <f t="shared" si="106"/>
        <v>0</v>
      </c>
      <c r="CY115" s="64">
        <f t="shared" si="106"/>
        <v>0</v>
      </c>
      <c r="CZ115" s="64">
        <f t="shared" si="106"/>
        <v>0</v>
      </c>
      <c r="DA115" s="64">
        <f t="shared" si="106"/>
        <v>0</v>
      </c>
      <c r="DB115" s="64">
        <f t="shared" si="106"/>
        <v>0</v>
      </c>
      <c r="DC115" s="64">
        <f t="shared" si="106"/>
        <v>0</v>
      </c>
      <c r="DD115" s="64">
        <f t="shared" si="106"/>
        <v>0</v>
      </c>
      <c r="DE115" s="64">
        <f t="shared" si="106"/>
        <v>0</v>
      </c>
      <c r="DF115" s="64">
        <f t="shared" si="106"/>
        <v>0</v>
      </c>
      <c r="DG115" s="64">
        <f t="shared" si="106"/>
        <v>0</v>
      </c>
      <c r="DH115" s="64">
        <f t="shared" si="106"/>
        <v>0</v>
      </c>
      <c r="DI115" s="64">
        <f t="shared" si="106"/>
        <v>0</v>
      </c>
      <c r="DJ115" s="64">
        <f t="shared" si="106"/>
        <v>0</v>
      </c>
      <c r="DK115" s="64">
        <f t="shared" si="106"/>
        <v>0</v>
      </c>
      <c r="DL115" s="64">
        <f t="shared" si="106"/>
        <v>0</v>
      </c>
      <c r="DM115" s="64">
        <f t="shared" si="106"/>
        <v>0</v>
      </c>
      <c r="DN115" s="64">
        <f t="shared" si="106"/>
        <v>0</v>
      </c>
      <c r="DO115" s="64">
        <f t="shared" si="106"/>
        <v>0</v>
      </c>
      <c r="DP115" s="64">
        <f t="shared" si="106"/>
        <v>0</v>
      </c>
      <c r="DQ115" s="64">
        <f t="shared" si="106"/>
        <v>0</v>
      </c>
      <c r="DR115" s="64">
        <f t="shared" si="106"/>
        <v>0</v>
      </c>
      <c r="DS115" s="64">
        <f t="shared" si="106"/>
        <v>0</v>
      </c>
      <c r="DT115" s="64">
        <f t="shared" si="106"/>
        <v>0</v>
      </c>
      <c r="DU115" s="17"/>
    </row>
    <row r="116" spans="1:125" s="6" customFormat="1" x14ac:dyDescent="0.25">
      <c r="A116" s="76">
        <v>9</v>
      </c>
      <c r="B116" s="64">
        <f t="shared" si="82"/>
        <v>0</v>
      </c>
      <c r="C116" s="64"/>
      <c r="D116" s="64">
        <f t="shared" ref="D116:AI116" si="107">IF(AND(D209=0,D221&gt;0),D107,0)</f>
        <v>0</v>
      </c>
      <c r="E116" s="64">
        <f t="shared" si="107"/>
        <v>0</v>
      </c>
      <c r="F116" s="64">
        <f t="shared" si="107"/>
        <v>0</v>
      </c>
      <c r="G116" s="64">
        <f t="shared" si="107"/>
        <v>0</v>
      </c>
      <c r="H116" s="64">
        <f t="shared" si="107"/>
        <v>0</v>
      </c>
      <c r="I116" s="64">
        <f t="shared" si="107"/>
        <v>0</v>
      </c>
      <c r="J116" s="64">
        <f t="shared" si="107"/>
        <v>0</v>
      </c>
      <c r="K116" s="64">
        <f t="shared" si="107"/>
        <v>0</v>
      </c>
      <c r="L116" s="64">
        <f t="shared" si="107"/>
        <v>0</v>
      </c>
      <c r="M116" s="64">
        <f t="shared" si="107"/>
        <v>0</v>
      </c>
      <c r="N116" s="64">
        <f t="shared" si="107"/>
        <v>0</v>
      </c>
      <c r="O116" s="64">
        <f t="shared" si="107"/>
        <v>0</v>
      </c>
      <c r="P116" s="64">
        <f t="shared" si="107"/>
        <v>0</v>
      </c>
      <c r="Q116" s="64">
        <f t="shared" si="107"/>
        <v>0</v>
      </c>
      <c r="R116" s="64">
        <f t="shared" si="107"/>
        <v>0</v>
      </c>
      <c r="S116" s="64">
        <f t="shared" si="107"/>
        <v>0</v>
      </c>
      <c r="T116" s="64">
        <f t="shared" si="107"/>
        <v>0</v>
      </c>
      <c r="U116" s="64">
        <f t="shared" si="107"/>
        <v>0</v>
      </c>
      <c r="V116" s="64">
        <f t="shared" si="107"/>
        <v>0</v>
      </c>
      <c r="W116" s="64">
        <f t="shared" si="107"/>
        <v>0</v>
      </c>
      <c r="X116" s="64">
        <f t="shared" si="107"/>
        <v>0</v>
      </c>
      <c r="Y116" s="64">
        <f t="shared" si="107"/>
        <v>0</v>
      </c>
      <c r="Z116" s="64">
        <f t="shared" si="107"/>
        <v>0</v>
      </c>
      <c r="AA116" s="64">
        <f t="shared" si="107"/>
        <v>0</v>
      </c>
      <c r="AB116" s="64">
        <f t="shared" si="107"/>
        <v>0</v>
      </c>
      <c r="AC116" s="64">
        <f t="shared" si="107"/>
        <v>0</v>
      </c>
      <c r="AD116" s="64">
        <f t="shared" si="107"/>
        <v>0</v>
      </c>
      <c r="AE116" s="64">
        <f t="shared" si="107"/>
        <v>0</v>
      </c>
      <c r="AF116" s="64">
        <f t="shared" si="107"/>
        <v>0</v>
      </c>
      <c r="AG116" s="64">
        <f t="shared" si="107"/>
        <v>0</v>
      </c>
      <c r="AH116" s="64">
        <f t="shared" si="107"/>
        <v>0</v>
      </c>
      <c r="AI116" s="64">
        <f t="shared" si="107"/>
        <v>0</v>
      </c>
      <c r="AJ116" s="64">
        <f t="shared" ref="AJ116:BO116" si="108">IF(AND(AJ209=0,AJ221&gt;0),AJ107,0)</f>
        <v>0</v>
      </c>
      <c r="AK116" s="64">
        <f t="shared" si="108"/>
        <v>0</v>
      </c>
      <c r="AL116" s="64">
        <f t="shared" si="108"/>
        <v>0</v>
      </c>
      <c r="AM116" s="64">
        <f t="shared" si="108"/>
        <v>0</v>
      </c>
      <c r="AN116" s="64">
        <f t="shared" si="108"/>
        <v>0</v>
      </c>
      <c r="AO116" s="64">
        <f t="shared" si="108"/>
        <v>0</v>
      </c>
      <c r="AP116" s="64">
        <f t="shared" si="108"/>
        <v>0</v>
      </c>
      <c r="AQ116" s="64">
        <f t="shared" si="108"/>
        <v>0</v>
      </c>
      <c r="AR116" s="64">
        <f t="shared" si="108"/>
        <v>0</v>
      </c>
      <c r="AS116" s="64">
        <f t="shared" si="108"/>
        <v>0</v>
      </c>
      <c r="AT116" s="64">
        <f t="shared" si="108"/>
        <v>0</v>
      </c>
      <c r="AU116" s="64">
        <f t="shared" si="108"/>
        <v>0</v>
      </c>
      <c r="AV116" s="64">
        <f t="shared" si="108"/>
        <v>0</v>
      </c>
      <c r="AW116" s="64">
        <f t="shared" si="108"/>
        <v>0</v>
      </c>
      <c r="AX116" s="64">
        <f t="shared" si="108"/>
        <v>0</v>
      </c>
      <c r="AY116" s="64">
        <f t="shared" si="108"/>
        <v>0</v>
      </c>
      <c r="AZ116" s="64">
        <f t="shared" si="108"/>
        <v>0</v>
      </c>
      <c r="BA116" s="64">
        <f t="shared" si="108"/>
        <v>0</v>
      </c>
      <c r="BB116" s="64">
        <f t="shared" si="108"/>
        <v>0</v>
      </c>
      <c r="BC116" s="64">
        <f t="shared" si="108"/>
        <v>0</v>
      </c>
      <c r="BD116" s="64">
        <f t="shared" si="108"/>
        <v>0</v>
      </c>
      <c r="BE116" s="64">
        <f t="shared" si="108"/>
        <v>0</v>
      </c>
      <c r="BF116" s="64">
        <f t="shared" si="108"/>
        <v>0</v>
      </c>
      <c r="BG116" s="64">
        <f t="shared" si="108"/>
        <v>0</v>
      </c>
      <c r="BH116" s="64">
        <f t="shared" si="108"/>
        <v>0</v>
      </c>
      <c r="BI116" s="64">
        <f t="shared" si="108"/>
        <v>0</v>
      </c>
      <c r="BJ116" s="64">
        <f t="shared" si="108"/>
        <v>0</v>
      </c>
      <c r="BK116" s="64">
        <f t="shared" si="108"/>
        <v>0</v>
      </c>
      <c r="BL116" s="64">
        <f t="shared" si="108"/>
        <v>0</v>
      </c>
      <c r="BM116" s="64">
        <f t="shared" si="108"/>
        <v>0</v>
      </c>
      <c r="BN116" s="64">
        <f t="shared" si="108"/>
        <v>0</v>
      </c>
      <c r="BO116" s="64">
        <f t="shared" si="108"/>
        <v>0</v>
      </c>
      <c r="BP116" s="64">
        <f t="shared" ref="BP116:CU116" si="109">IF(AND(BP209=0,BP221&gt;0),BP107,0)</f>
        <v>0</v>
      </c>
      <c r="BQ116" s="64">
        <f t="shared" si="109"/>
        <v>0</v>
      </c>
      <c r="BR116" s="64">
        <f t="shared" si="109"/>
        <v>0</v>
      </c>
      <c r="BS116" s="64">
        <f t="shared" si="109"/>
        <v>0</v>
      </c>
      <c r="BT116" s="64">
        <f t="shared" si="109"/>
        <v>0</v>
      </c>
      <c r="BU116" s="64">
        <f t="shared" si="109"/>
        <v>0</v>
      </c>
      <c r="BV116" s="64">
        <f t="shared" si="109"/>
        <v>0</v>
      </c>
      <c r="BW116" s="64">
        <f t="shared" si="109"/>
        <v>0</v>
      </c>
      <c r="BX116" s="64">
        <f t="shared" si="109"/>
        <v>0</v>
      </c>
      <c r="BY116" s="64">
        <f t="shared" si="109"/>
        <v>0</v>
      </c>
      <c r="BZ116" s="64">
        <f t="shared" si="109"/>
        <v>0</v>
      </c>
      <c r="CA116" s="64">
        <f t="shared" si="109"/>
        <v>0</v>
      </c>
      <c r="CB116" s="64">
        <f t="shared" si="109"/>
        <v>0</v>
      </c>
      <c r="CC116" s="64">
        <f t="shared" si="109"/>
        <v>0</v>
      </c>
      <c r="CD116" s="64">
        <f t="shared" si="109"/>
        <v>0</v>
      </c>
      <c r="CE116" s="64">
        <f t="shared" si="109"/>
        <v>0</v>
      </c>
      <c r="CF116" s="64">
        <f t="shared" si="109"/>
        <v>0</v>
      </c>
      <c r="CG116" s="64">
        <f t="shared" si="109"/>
        <v>0</v>
      </c>
      <c r="CH116" s="64">
        <f t="shared" si="109"/>
        <v>0</v>
      </c>
      <c r="CI116" s="64">
        <f t="shared" si="109"/>
        <v>0</v>
      </c>
      <c r="CJ116" s="64">
        <f t="shared" si="109"/>
        <v>0</v>
      </c>
      <c r="CK116" s="64">
        <f t="shared" si="109"/>
        <v>0</v>
      </c>
      <c r="CL116" s="64">
        <f t="shared" si="109"/>
        <v>0</v>
      </c>
      <c r="CM116" s="64">
        <f t="shared" si="109"/>
        <v>0</v>
      </c>
      <c r="CN116" s="64">
        <f t="shared" si="109"/>
        <v>0</v>
      </c>
      <c r="CO116" s="64">
        <f t="shared" si="109"/>
        <v>0</v>
      </c>
      <c r="CP116" s="64">
        <f t="shared" si="109"/>
        <v>0</v>
      </c>
      <c r="CQ116" s="64">
        <f t="shared" si="109"/>
        <v>0</v>
      </c>
      <c r="CR116" s="64">
        <f t="shared" si="109"/>
        <v>0</v>
      </c>
      <c r="CS116" s="64">
        <f t="shared" si="109"/>
        <v>0</v>
      </c>
      <c r="CT116" s="64">
        <f t="shared" si="109"/>
        <v>0</v>
      </c>
      <c r="CU116" s="64">
        <f t="shared" si="109"/>
        <v>0</v>
      </c>
      <c r="CV116" s="64">
        <f t="shared" ref="CV116:DS116" si="110">IF(AND(CV209=0,CV221&gt;0),CV107,0)</f>
        <v>0</v>
      </c>
      <c r="CW116" s="64">
        <f t="shared" si="110"/>
        <v>0</v>
      </c>
      <c r="CX116" s="64">
        <f t="shared" si="110"/>
        <v>0</v>
      </c>
      <c r="CY116" s="64">
        <f t="shared" si="110"/>
        <v>0</v>
      </c>
      <c r="CZ116" s="64">
        <f t="shared" si="110"/>
        <v>0</v>
      </c>
      <c r="DA116" s="64">
        <f t="shared" si="110"/>
        <v>0</v>
      </c>
      <c r="DB116" s="64">
        <f t="shared" si="110"/>
        <v>0</v>
      </c>
      <c r="DC116" s="64">
        <f t="shared" si="110"/>
        <v>0</v>
      </c>
      <c r="DD116" s="64">
        <f t="shared" si="110"/>
        <v>0</v>
      </c>
      <c r="DE116" s="64">
        <f t="shared" si="110"/>
        <v>0</v>
      </c>
      <c r="DF116" s="64">
        <f t="shared" si="110"/>
        <v>0</v>
      </c>
      <c r="DG116" s="64">
        <f t="shared" si="110"/>
        <v>0</v>
      </c>
      <c r="DH116" s="64">
        <f t="shared" si="110"/>
        <v>0</v>
      </c>
      <c r="DI116" s="64">
        <f t="shared" si="110"/>
        <v>0</v>
      </c>
      <c r="DJ116" s="64">
        <f t="shared" si="110"/>
        <v>0</v>
      </c>
      <c r="DK116" s="64">
        <f t="shared" si="110"/>
        <v>0</v>
      </c>
      <c r="DL116" s="64">
        <f t="shared" si="110"/>
        <v>0</v>
      </c>
      <c r="DM116" s="64">
        <f t="shared" si="110"/>
        <v>0</v>
      </c>
      <c r="DN116" s="64">
        <f t="shared" si="110"/>
        <v>0</v>
      </c>
      <c r="DO116" s="64">
        <f t="shared" si="110"/>
        <v>0</v>
      </c>
      <c r="DP116" s="64">
        <f t="shared" si="110"/>
        <v>0</v>
      </c>
      <c r="DQ116" s="64">
        <f t="shared" si="110"/>
        <v>0</v>
      </c>
      <c r="DR116" s="64">
        <f t="shared" si="110"/>
        <v>0</v>
      </c>
      <c r="DS116" s="64">
        <f t="shared" si="110"/>
        <v>0</v>
      </c>
      <c r="DT116" s="64">
        <f>IF(AND(DT209=0,DT220&gt;0),DT107,0)</f>
        <v>0</v>
      </c>
      <c r="DU116" s="17"/>
    </row>
    <row r="117" spans="1:125" s="6" customFormat="1" ht="15.75" thickBot="1" x14ac:dyDescent="0.3">
      <c r="A117" s="76">
        <v>10</v>
      </c>
      <c r="B117" s="64">
        <f t="shared" si="82"/>
        <v>0</v>
      </c>
      <c r="C117" s="64"/>
      <c r="D117" s="64">
        <f t="shared" ref="D117:AI117" si="111">IF(AND(D221=0,D233&gt;0),D107,0)</f>
        <v>0</v>
      </c>
      <c r="E117" s="64">
        <f t="shared" si="111"/>
        <v>0</v>
      </c>
      <c r="F117" s="64">
        <f t="shared" si="111"/>
        <v>0</v>
      </c>
      <c r="G117" s="64">
        <f t="shared" si="111"/>
        <v>0</v>
      </c>
      <c r="H117" s="64">
        <f t="shared" si="111"/>
        <v>0</v>
      </c>
      <c r="I117" s="64">
        <f t="shared" si="111"/>
        <v>0</v>
      </c>
      <c r="J117" s="64">
        <f t="shared" si="111"/>
        <v>0</v>
      </c>
      <c r="K117" s="64">
        <f t="shared" si="111"/>
        <v>0</v>
      </c>
      <c r="L117" s="64">
        <f t="shared" si="111"/>
        <v>0</v>
      </c>
      <c r="M117" s="64">
        <f t="shared" si="111"/>
        <v>0</v>
      </c>
      <c r="N117" s="64">
        <f t="shared" si="111"/>
        <v>0</v>
      </c>
      <c r="O117" s="64">
        <f t="shared" si="111"/>
        <v>0</v>
      </c>
      <c r="P117" s="64">
        <f t="shared" si="111"/>
        <v>0</v>
      </c>
      <c r="Q117" s="64">
        <f t="shared" si="111"/>
        <v>0</v>
      </c>
      <c r="R117" s="64">
        <f t="shared" si="111"/>
        <v>0</v>
      </c>
      <c r="S117" s="64">
        <f t="shared" si="111"/>
        <v>0</v>
      </c>
      <c r="T117" s="64">
        <f t="shared" si="111"/>
        <v>0</v>
      </c>
      <c r="U117" s="64">
        <f t="shared" si="111"/>
        <v>0</v>
      </c>
      <c r="V117" s="64">
        <f t="shared" si="111"/>
        <v>0</v>
      </c>
      <c r="W117" s="64">
        <f t="shared" si="111"/>
        <v>0</v>
      </c>
      <c r="X117" s="64">
        <f t="shared" si="111"/>
        <v>0</v>
      </c>
      <c r="Y117" s="64">
        <f t="shared" si="111"/>
        <v>0</v>
      </c>
      <c r="Z117" s="64">
        <f t="shared" si="111"/>
        <v>0</v>
      </c>
      <c r="AA117" s="64">
        <f t="shared" si="111"/>
        <v>0</v>
      </c>
      <c r="AB117" s="64">
        <f t="shared" si="111"/>
        <v>0</v>
      </c>
      <c r="AC117" s="64">
        <f t="shared" si="111"/>
        <v>0</v>
      </c>
      <c r="AD117" s="64">
        <f t="shared" si="111"/>
        <v>0</v>
      </c>
      <c r="AE117" s="64">
        <f t="shared" si="111"/>
        <v>0</v>
      </c>
      <c r="AF117" s="64">
        <f t="shared" si="111"/>
        <v>0</v>
      </c>
      <c r="AG117" s="64">
        <f t="shared" si="111"/>
        <v>0</v>
      </c>
      <c r="AH117" s="64">
        <f t="shared" si="111"/>
        <v>0</v>
      </c>
      <c r="AI117" s="64">
        <f t="shared" si="111"/>
        <v>0</v>
      </c>
      <c r="AJ117" s="64">
        <f t="shared" ref="AJ117:BO117" si="112">IF(AND(AJ221=0,AJ233&gt;0),AJ107,0)</f>
        <v>0</v>
      </c>
      <c r="AK117" s="64">
        <f t="shared" si="112"/>
        <v>0</v>
      </c>
      <c r="AL117" s="64">
        <f t="shared" si="112"/>
        <v>0</v>
      </c>
      <c r="AM117" s="64">
        <f t="shared" si="112"/>
        <v>0</v>
      </c>
      <c r="AN117" s="64">
        <f t="shared" si="112"/>
        <v>0</v>
      </c>
      <c r="AO117" s="64">
        <f t="shared" si="112"/>
        <v>0</v>
      </c>
      <c r="AP117" s="64">
        <f t="shared" si="112"/>
        <v>0</v>
      </c>
      <c r="AQ117" s="64">
        <f t="shared" si="112"/>
        <v>0</v>
      </c>
      <c r="AR117" s="64">
        <f t="shared" si="112"/>
        <v>0</v>
      </c>
      <c r="AS117" s="64">
        <f t="shared" si="112"/>
        <v>0</v>
      </c>
      <c r="AT117" s="64">
        <f t="shared" si="112"/>
        <v>0</v>
      </c>
      <c r="AU117" s="64">
        <f t="shared" si="112"/>
        <v>0</v>
      </c>
      <c r="AV117" s="64">
        <f t="shared" si="112"/>
        <v>0</v>
      </c>
      <c r="AW117" s="64">
        <f t="shared" si="112"/>
        <v>0</v>
      </c>
      <c r="AX117" s="64">
        <f t="shared" si="112"/>
        <v>0</v>
      </c>
      <c r="AY117" s="64">
        <f t="shared" si="112"/>
        <v>0</v>
      </c>
      <c r="AZ117" s="64">
        <f t="shared" si="112"/>
        <v>0</v>
      </c>
      <c r="BA117" s="64">
        <f t="shared" si="112"/>
        <v>0</v>
      </c>
      <c r="BB117" s="64">
        <f t="shared" si="112"/>
        <v>0</v>
      </c>
      <c r="BC117" s="64">
        <f t="shared" si="112"/>
        <v>0</v>
      </c>
      <c r="BD117" s="64">
        <f t="shared" si="112"/>
        <v>0</v>
      </c>
      <c r="BE117" s="64">
        <f t="shared" si="112"/>
        <v>0</v>
      </c>
      <c r="BF117" s="64">
        <f t="shared" si="112"/>
        <v>0</v>
      </c>
      <c r="BG117" s="64">
        <f t="shared" si="112"/>
        <v>0</v>
      </c>
      <c r="BH117" s="64">
        <f t="shared" si="112"/>
        <v>0</v>
      </c>
      <c r="BI117" s="64">
        <f t="shared" si="112"/>
        <v>0</v>
      </c>
      <c r="BJ117" s="64">
        <f t="shared" si="112"/>
        <v>0</v>
      </c>
      <c r="BK117" s="64">
        <f t="shared" si="112"/>
        <v>0</v>
      </c>
      <c r="BL117" s="64">
        <f t="shared" si="112"/>
        <v>0</v>
      </c>
      <c r="BM117" s="64">
        <f t="shared" si="112"/>
        <v>0</v>
      </c>
      <c r="BN117" s="64">
        <f t="shared" si="112"/>
        <v>0</v>
      </c>
      <c r="BO117" s="64">
        <f t="shared" si="112"/>
        <v>0</v>
      </c>
      <c r="BP117" s="64">
        <f t="shared" ref="BP117:CU117" si="113">IF(AND(BP221=0,BP233&gt;0),BP107,0)</f>
        <v>0</v>
      </c>
      <c r="BQ117" s="64">
        <f t="shared" si="113"/>
        <v>0</v>
      </c>
      <c r="BR117" s="64">
        <f t="shared" si="113"/>
        <v>0</v>
      </c>
      <c r="BS117" s="64">
        <f t="shared" si="113"/>
        <v>0</v>
      </c>
      <c r="BT117" s="64">
        <f t="shared" si="113"/>
        <v>0</v>
      </c>
      <c r="BU117" s="64">
        <f t="shared" si="113"/>
        <v>0</v>
      </c>
      <c r="BV117" s="64">
        <f t="shared" si="113"/>
        <v>0</v>
      </c>
      <c r="BW117" s="64">
        <f t="shared" si="113"/>
        <v>0</v>
      </c>
      <c r="BX117" s="64">
        <f t="shared" si="113"/>
        <v>0</v>
      </c>
      <c r="BY117" s="64">
        <f t="shared" si="113"/>
        <v>0</v>
      </c>
      <c r="BZ117" s="64">
        <f t="shared" si="113"/>
        <v>0</v>
      </c>
      <c r="CA117" s="64">
        <f t="shared" si="113"/>
        <v>0</v>
      </c>
      <c r="CB117" s="64">
        <f t="shared" si="113"/>
        <v>0</v>
      </c>
      <c r="CC117" s="64">
        <f t="shared" si="113"/>
        <v>0</v>
      </c>
      <c r="CD117" s="64">
        <f t="shared" si="113"/>
        <v>0</v>
      </c>
      <c r="CE117" s="64">
        <f t="shared" si="113"/>
        <v>0</v>
      </c>
      <c r="CF117" s="64">
        <f t="shared" si="113"/>
        <v>0</v>
      </c>
      <c r="CG117" s="64">
        <f t="shared" si="113"/>
        <v>0</v>
      </c>
      <c r="CH117" s="64">
        <f t="shared" si="113"/>
        <v>0</v>
      </c>
      <c r="CI117" s="64">
        <f t="shared" si="113"/>
        <v>0</v>
      </c>
      <c r="CJ117" s="64">
        <f t="shared" si="113"/>
        <v>0</v>
      </c>
      <c r="CK117" s="64">
        <f t="shared" si="113"/>
        <v>0</v>
      </c>
      <c r="CL117" s="64">
        <f t="shared" si="113"/>
        <v>0</v>
      </c>
      <c r="CM117" s="64">
        <f t="shared" si="113"/>
        <v>0</v>
      </c>
      <c r="CN117" s="64">
        <f t="shared" si="113"/>
        <v>0</v>
      </c>
      <c r="CO117" s="64">
        <f t="shared" si="113"/>
        <v>0</v>
      </c>
      <c r="CP117" s="64">
        <f t="shared" si="113"/>
        <v>0</v>
      </c>
      <c r="CQ117" s="64">
        <f t="shared" si="113"/>
        <v>0</v>
      </c>
      <c r="CR117" s="64">
        <f t="shared" si="113"/>
        <v>0</v>
      </c>
      <c r="CS117" s="64">
        <f t="shared" si="113"/>
        <v>0</v>
      </c>
      <c r="CT117" s="64">
        <f t="shared" si="113"/>
        <v>0</v>
      </c>
      <c r="CU117" s="64">
        <f t="shared" si="113"/>
        <v>0</v>
      </c>
      <c r="CV117" s="64">
        <f t="shared" ref="CV117:DS117" si="114">IF(AND(CV221=0,CV233&gt;0),CV107,0)</f>
        <v>0</v>
      </c>
      <c r="CW117" s="64">
        <f t="shared" si="114"/>
        <v>0</v>
      </c>
      <c r="CX117" s="64">
        <f t="shared" si="114"/>
        <v>0</v>
      </c>
      <c r="CY117" s="64">
        <f t="shared" si="114"/>
        <v>0</v>
      </c>
      <c r="CZ117" s="64">
        <f t="shared" si="114"/>
        <v>0</v>
      </c>
      <c r="DA117" s="64">
        <f t="shared" si="114"/>
        <v>0</v>
      </c>
      <c r="DB117" s="64">
        <f t="shared" si="114"/>
        <v>0</v>
      </c>
      <c r="DC117" s="64">
        <f t="shared" si="114"/>
        <v>0</v>
      </c>
      <c r="DD117" s="64">
        <f t="shared" si="114"/>
        <v>0</v>
      </c>
      <c r="DE117" s="64">
        <f t="shared" si="114"/>
        <v>0</v>
      </c>
      <c r="DF117" s="64">
        <f t="shared" si="114"/>
        <v>0</v>
      </c>
      <c r="DG117" s="64">
        <f t="shared" si="114"/>
        <v>0</v>
      </c>
      <c r="DH117" s="64">
        <f t="shared" si="114"/>
        <v>0</v>
      </c>
      <c r="DI117" s="64">
        <f t="shared" si="114"/>
        <v>0</v>
      </c>
      <c r="DJ117" s="64">
        <f t="shared" si="114"/>
        <v>0</v>
      </c>
      <c r="DK117" s="64">
        <f t="shared" si="114"/>
        <v>0</v>
      </c>
      <c r="DL117" s="64">
        <f t="shared" si="114"/>
        <v>0</v>
      </c>
      <c r="DM117" s="64">
        <f t="shared" si="114"/>
        <v>0</v>
      </c>
      <c r="DN117" s="64">
        <f t="shared" si="114"/>
        <v>0</v>
      </c>
      <c r="DO117" s="64">
        <f t="shared" si="114"/>
        <v>0</v>
      </c>
      <c r="DP117" s="64">
        <f t="shared" si="114"/>
        <v>0</v>
      </c>
      <c r="DQ117" s="64">
        <f t="shared" si="114"/>
        <v>0</v>
      </c>
      <c r="DR117" s="64">
        <f t="shared" si="114"/>
        <v>0</v>
      </c>
      <c r="DS117" s="64">
        <f t="shared" si="114"/>
        <v>0</v>
      </c>
      <c r="DT117" s="64"/>
      <c r="DU117" s="17"/>
    </row>
    <row r="118" spans="1:125" s="6" customFormat="1" ht="15.75" thickBot="1" x14ac:dyDescent="0.3">
      <c r="A118" s="88">
        <v>1</v>
      </c>
      <c r="B118" s="89">
        <f>B5</f>
        <v>0</v>
      </c>
      <c r="C118" s="90" t="str">
        <f>C5</f>
        <v>Select</v>
      </c>
      <c r="D118" s="83">
        <v>1</v>
      </c>
      <c r="E118" s="83">
        <f>D118+1</f>
        <v>2</v>
      </c>
      <c r="F118" s="83">
        <f t="shared" ref="F118:BQ118" si="115">E118+1</f>
        <v>3</v>
      </c>
      <c r="G118" s="83">
        <f t="shared" si="115"/>
        <v>4</v>
      </c>
      <c r="H118" s="83">
        <f t="shared" si="115"/>
        <v>5</v>
      </c>
      <c r="I118" s="83">
        <f t="shared" si="115"/>
        <v>6</v>
      </c>
      <c r="J118" s="83">
        <f t="shared" si="115"/>
        <v>7</v>
      </c>
      <c r="K118" s="83">
        <f t="shared" si="115"/>
        <v>8</v>
      </c>
      <c r="L118" s="83">
        <f t="shared" si="115"/>
        <v>9</v>
      </c>
      <c r="M118" s="83">
        <f t="shared" si="115"/>
        <v>10</v>
      </c>
      <c r="N118" s="83">
        <f t="shared" si="115"/>
        <v>11</v>
      </c>
      <c r="O118" s="83">
        <f t="shared" si="115"/>
        <v>12</v>
      </c>
      <c r="P118" s="83">
        <f t="shared" si="115"/>
        <v>13</v>
      </c>
      <c r="Q118" s="83">
        <f t="shared" si="115"/>
        <v>14</v>
      </c>
      <c r="R118" s="83">
        <f t="shared" si="115"/>
        <v>15</v>
      </c>
      <c r="S118" s="83">
        <f t="shared" si="115"/>
        <v>16</v>
      </c>
      <c r="T118" s="83">
        <f t="shared" si="115"/>
        <v>17</v>
      </c>
      <c r="U118" s="83">
        <f t="shared" si="115"/>
        <v>18</v>
      </c>
      <c r="V118" s="83">
        <f t="shared" si="115"/>
        <v>19</v>
      </c>
      <c r="W118" s="83">
        <f t="shared" si="115"/>
        <v>20</v>
      </c>
      <c r="X118" s="83">
        <f t="shared" si="115"/>
        <v>21</v>
      </c>
      <c r="Y118" s="83">
        <f t="shared" si="115"/>
        <v>22</v>
      </c>
      <c r="Z118" s="83">
        <f t="shared" si="115"/>
        <v>23</v>
      </c>
      <c r="AA118" s="83">
        <f t="shared" si="115"/>
        <v>24</v>
      </c>
      <c r="AB118" s="83">
        <f t="shared" si="115"/>
        <v>25</v>
      </c>
      <c r="AC118" s="83">
        <f t="shared" si="115"/>
        <v>26</v>
      </c>
      <c r="AD118" s="83">
        <f t="shared" si="115"/>
        <v>27</v>
      </c>
      <c r="AE118" s="83">
        <f t="shared" si="115"/>
        <v>28</v>
      </c>
      <c r="AF118" s="83">
        <f t="shared" si="115"/>
        <v>29</v>
      </c>
      <c r="AG118" s="83">
        <f t="shared" si="115"/>
        <v>30</v>
      </c>
      <c r="AH118" s="83">
        <f t="shared" si="115"/>
        <v>31</v>
      </c>
      <c r="AI118" s="83">
        <f t="shared" si="115"/>
        <v>32</v>
      </c>
      <c r="AJ118" s="83">
        <f t="shared" si="115"/>
        <v>33</v>
      </c>
      <c r="AK118" s="83">
        <f t="shared" si="115"/>
        <v>34</v>
      </c>
      <c r="AL118" s="83">
        <f t="shared" si="115"/>
        <v>35</v>
      </c>
      <c r="AM118" s="83">
        <f t="shared" si="115"/>
        <v>36</v>
      </c>
      <c r="AN118" s="83">
        <f t="shared" si="115"/>
        <v>37</v>
      </c>
      <c r="AO118" s="83">
        <f t="shared" si="115"/>
        <v>38</v>
      </c>
      <c r="AP118" s="83">
        <f t="shared" si="115"/>
        <v>39</v>
      </c>
      <c r="AQ118" s="83">
        <f t="shared" si="115"/>
        <v>40</v>
      </c>
      <c r="AR118" s="83">
        <f t="shared" si="115"/>
        <v>41</v>
      </c>
      <c r="AS118" s="83">
        <f t="shared" si="115"/>
        <v>42</v>
      </c>
      <c r="AT118" s="83">
        <f t="shared" si="115"/>
        <v>43</v>
      </c>
      <c r="AU118" s="83">
        <f t="shared" si="115"/>
        <v>44</v>
      </c>
      <c r="AV118" s="83">
        <f t="shared" si="115"/>
        <v>45</v>
      </c>
      <c r="AW118" s="83">
        <f t="shared" si="115"/>
        <v>46</v>
      </c>
      <c r="AX118" s="83">
        <f t="shared" si="115"/>
        <v>47</v>
      </c>
      <c r="AY118" s="83">
        <f t="shared" si="115"/>
        <v>48</v>
      </c>
      <c r="AZ118" s="83">
        <f t="shared" si="115"/>
        <v>49</v>
      </c>
      <c r="BA118" s="83">
        <f t="shared" si="115"/>
        <v>50</v>
      </c>
      <c r="BB118" s="83">
        <f t="shared" si="115"/>
        <v>51</v>
      </c>
      <c r="BC118" s="83">
        <f t="shared" si="115"/>
        <v>52</v>
      </c>
      <c r="BD118" s="83">
        <f t="shared" si="115"/>
        <v>53</v>
      </c>
      <c r="BE118" s="83">
        <f t="shared" si="115"/>
        <v>54</v>
      </c>
      <c r="BF118" s="83">
        <f t="shared" si="115"/>
        <v>55</v>
      </c>
      <c r="BG118" s="83">
        <f t="shared" si="115"/>
        <v>56</v>
      </c>
      <c r="BH118" s="83">
        <f t="shared" si="115"/>
        <v>57</v>
      </c>
      <c r="BI118" s="83">
        <f t="shared" si="115"/>
        <v>58</v>
      </c>
      <c r="BJ118" s="83">
        <f t="shared" si="115"/>
        <v>59</v>
      </c>
      <c r="BK118" s="83">
        <f t="shared" si="115"/>
        <v>60</v>
      </c>
      <c r="BL118" s="83">
        <f t="shared" si="115"/>
        <v>61</v>
      </c>
      <c r="BM118" s="83">
        <f t="shared" si="115"/>
        <v>62</v>
      </c>
      <c r="BN118" s="83">
        <f t="shared" si="115"/>
        <v>63</v>
      </c>
      <c r="BO118" s="83">
        <f t="shared" si="115"/>
        <v>64</v>
      </c>
      <c r="BP118" s="83">
        <f t="shared" si="115"/>
        <v>65</v>
      </c>
      <c r="BQ118" s="83">
        <f t="shared" si="115"/>
        <v>66</v>
      </c>
      <c r="BR118" s="83">
        <f t="shared" ref="BR118:DT118" si="116">BQ118+1</f>
        <v>67</v>
      </c>
      <c r="BS118" s="83">
        <f t="shared" si="116"/>
        <v>68</v>
      </c>
      <c r="BT118" s="83">
        <f t="shared" si="116"/>
        <v>69</v>
      </c>
      <c r="BU118" s="83">
        <f t="shared" si="116"/>
        <v>70</v>
      </c>
      <c r="BV118" s="83">
        <f t="shared" si="116"/>
        <v>71</v>
      </c>
      <c r="BW118" s="83">
        <f t="shared" si="116"/>
        <v>72</v>
      </c>
      <c r="BX118" s="83">
        <f t="shared" si="116"/>
        <v>73</v>
      </c>
      <c r="BY118" s="83">
        <f t="shared" si="116"/>
        <v>74</v>
      </c>
      <c r="BZ118" s="83">
        <f t="shared" si="116"/>
        <v>75</v>
      </c>
      <c r="CA118" s="83">
        <f t="shared" si="116"/>
        <v>76</v>
      </c>
      <c r="CB118" s="83">
        <f t="shared" si="116"/>
        <v>77</v>
      </c>
      <c r="CC118" s="83">
        <f t="shared" si="116"/>
        <v>78</v>
      </c>
      <c r="CD118" s="83">
        <f t="shared" si="116"/>
        <v>79</v>
      </c>
      <c r="CE118" s="83">
        <f t="shared" si="116"/>
        <v>80</v>
      </c>
      <c r="CF118" s="83">
        <f t="shared" si="116"/>
        <v>81</v>
      </c>
      <c r="CG118" s="83">
        <f t="shared" si="116"/>
        <v>82</v>
      </c>
      <c r="CH118" s="83">
        <f t="shared" si="116"/>
        <v>83</v>
      </c>
      <c r="CI118" s="83">
        <f t="shared" si="116"/>
        <v>84</v>
      </c>
      <c r="CJ118" s="83">
        <f t="shared" si="116"/>
        <v>85</v>
      </c>
      <c r="CK118" s="83">
        <f t="shared" si="116"/>
        <v>86</v>
      </c>
      <c r="CL118" s="83">
        <f t="shared" si="116"/>
        <v>87</v>
      </c>
      <c r="CM118" s="83">
        <f t="shared" si="116"/>
        <v>88</v>
      </c>
      <c r="CN118" s="83">
        <f t="shared" si="116"/>
        <v>89</v>
      </c>
      <c r="CO118" s="83">
        <f t="shared" si="116"/>
        <v>90</v>
      </c>
      <c r="CP118" s="83">
        <f t="shared" si="116"/>
        <v>91</v>
      </c>
      <c r="CQ118" s="83">
        <f t="shared" si="116"/>
        <v>92</v>
      </c>
      <c r="CR118" s="83">
        <f t="shared" si="116"/>
        <v>93</v>
      </c>
      <c r="CS118" s="83">
        <f t="shared" si="116"/>
        <v>94</v>
      </c>
      <c r="CT118" s="83">
        <f t="shared" si="116"/>
        <v>95</v>
      </c>
      <c r="CU118" s="83">
        <f t="shared" si="116"/>
        <v>96</v>
      </c>
      <c r="CV118" s="83">
        <f t="shared" si="116"/>
        <v>97</v>
      </c>
      <c r="CW118" s="83">
        <f t="shared" si="116"/>
        <v>98</v>
      </c>
      <c r="CX118" s="83">
        <f t="shared" si="116"/>
        <v>99</v>
      </c>
      <c r="CY118" s="83">
        <f t="shared" si="116"/>
        <v>100</v>
      </c>
      <c r="CZ118" s="83">
        <f t="shared" si="116"/>
        <v>101</v>
      </c>
      <c r="DA118" s="83">
        <f t="shared" si="116"/>
        <v>102</v>
      </c>
      <c r="DB118" s="83">
        <f t="shared" si="116"/>
        <v>103</v>
      </c>
      <c r="DC118" s="83">
        <f t="shared" si="116"/>
        <v>104</v>
      </c>
      <c r="DD118" s="83">
        <f t="shared" si="116"/>
        <v>105</v>
      </c>
      <c r="DE118" s="83">
        <f t="shared" si="116"/>
        <v>106</v>
      </c>
      <c r="DF118" s="83">
        <f t="shared" si="116"/>
        <v>107</v>
      </c>
      <c r="DG118" s="83">
        <f t="shared" si="116"/>
        <v>108</v>
      </c>
      <c r="DH118" s="83">
        <f t="shared" si="116"/>
        <v>109</v>
      </c>
      <c r="DI118" s="83">
        <f t="shared" si="116"/>
        <v>110</v>
      </c>
      <c r="DJ118" s="83">
        <f t="shared" si="116"/>
        <v>111</v>
      </c>
      <c r="DK118" s="83">
        <f t="shared" si="116"/>
        <v>112</v>
      </c>
      <c r="DL118" s="83">
        <f t="shared" si="116"/>
        <v>113</v>
      </c>
      <c r="DM118" s="83">
        <f t="shared" si="116"/>
        <v>114</v>
      </c>
      <c r="DN118" s="83">
        <f t="shared" si="116"/>
        <v>115</v>
      </c>
      <c r="DO118" s="83">
        <f t="shared" si="116"/>
        <v>116</v>
      </c>
      <c r="DP118" s="83">
        <f t="shared" si="116"/>
        <v>117</v>
      </c>
      <c r="DQ118" s="83">
        <f t="shared" si="116"/>
        <v>118</v>
      </c>
      <c r="DR118" s="83">
        <f t="shared" si="116"/>
        <v>119</v>
      </c>
      <c r="DS118" s="83">
        <f t="shared" si="116"/>
        <v>120</v>
      </c>
      <c r="DT118" s="83">
        <f t="shared" si="116"/>
        <v>121</v>
      </c>
      <c r="DU118" s="17"/>
    </row>
    <row r="119" spans="1:125" s="6" customFormat="1" x14ac:dyDescent="0.25">
      <c r="A119" s="76"/>
      <c r="B119" s="64" t="s">
        <v>8</v>
      </c>
      <c r="C119" s="64"/>
      <c r="D119" s="64">
        <f>D5</f>
        <v>0</v>
      </c>
      <c r="E119" s="64">
        <f>D123</f>
        <v>0</v>
      </c>
      <c r="F119" s="64">
        <f t="shared" ref="F119:BQ119" si="117">E123</f>
        <v>0</v>
      </c>
      <c r="G119" s="64">
        <f t="shared" si="117"/>
        <v>0</v>
      </c>
      <c r="H119" s="64">
        <f t="shared" si="117"/>
        <v>0</v>
      </c>
      <c r="I119" s="64">
        <f t="shared" si="117"/>
        <v>0</v>
      </c>
      <c r="J119" s="64">
        <f t="shared" si="117"/>
        <v>0</v>
      </c>
      <c r="K119" s="64">
        <f t="shared" si="117"/>
        <v>0</v>
      </c>
      <c r="L119" s="64">
        <f t="shared" si="117"/>
        <v>0</v>
      </c>
      <c r="M119" s="64">
        <f t="shared" si="117"/>
        <v>0</v>
      </c>
      <c r="N119" s="64">
        <f t="shared" si="117"/>
        <v>0</v>
      </c>
      <c r="O119" s="64">
        <f t="shared" si="117"/>
        <v>0</v>
      </c>
      <c r="P119" s="64">
        <f t="shared" si="117"/>
        <v>0</v>
      </c>
      <c r="Q119" s="64">
        <f t="shared" si="117"/>
        <v>0</v>
      </c>
      <c r="R119" s="64">
        <f t="shared" si="117"/>
        <v>0</v>
      </c>
      <c r="S119" s="64">
        <f t="shared" si="117"/>
        <v>0</v>
      </c>
      <c r="T119" s="64">
        <f t="shared" si="117"/>
        <v>0</v>
      </c>
      <c r="U119" s="64">
        <f t="shared" si="117"/>
        <v>0</v>
      </c>
      <c r="V119" s="64">
        <f t="shared" si="117"/>
        <v>0</v>
      </c>
      <c r="W119" s="64">
        <f t="shared" si="117"/>
        <v>0</v>
      </c>
      <c r="X119" s="64">
        <f t="shared" si="117"/>
        <v>0</v>
      </c>
      <c r="Y119" s="64">
        <f t="shared" si="117"/>
        <v>0</v>
      </c>
      <c r="Z119" s="64">
        <f t="shared" si="117"/>
        <v>0</v>
      </c>
      <c r="AA119" s="64">
        <f t="shared" si="117"/>
        <v>0</v>
      </c>
      <c r="AB119" s="64">
        <f t="shared" si="117"/>
        <v>0</v>
      </c>
      <c r="AC119" s="64">
        <f t="shared" si="117"/>
        <v>0</v>
      </c>
      <c r="AD119" s="64">
        <f t="shared" si="117"/>
        <v>0</v>
      </c>
      <c r="AE119" s="64">
        <f t="shared" si="117"/>
        <v>0</v>
      </c>
      <c r="AF119" s="64">
        <f t="shared" si="117"/>
        <v>0</v>
      </c>
      <c r="AG119" s="64">
        <f t="shared" si="117"/>
        <v>0</v>
      </c>
      <c r="AH119" s="64">
        <f t="shared" si="117"/>
        <v>0</v>
      </c>
      <c r="AI119" s="64">
        <f t="shared" si="117"/>
        <v>0</v>
      </c>
      <c r="AJ119" s="64">
        <f t="shared" si="117"/>
        <v>0</v>
      </c>
      <c r="AK119" s="64">
        <f t="shared" si="117"/>
        <v>0</v>
      </c>
      <c r="AL119" s="64">
        <f t="shared" si="117"/>
        <v>0</v>
      </c>
      <c r="AM119" s="64">
        <f t="shared" si="117"/>
        <v>0</v>
      </c>
      <c r="AN119" s="64">
        <f t="shared" si="117"/>
        <v>0</v>
      </c>
      <c r="AO119" s="64">
        <f t="shared" si="117"/>
        <v>0</v>
      </c>
      <c r="AP119" s="64">
        <f t="shared" si="117"/>
        <v>0</v>
      </c>
      <c r="AQ119" s="64">
        <f t="shared" si="117"/>
        <v>0</v>
      </c>
      <c r="AR119" s="64">
        <f t="shared" si="117"/>
        <v>0</v>
      </c>
      <c r="AS119" s="64">
        <f t="shared" si="117"/>
        <v>0</v>
      </c>
      <c r="AT119" s="64">
        <f t="shared" si="117"/>
        <v>0</v>
      </c>
      <c r="AU119" s="64">
        <f t="shared" si="117"/>
        <v>0</v>
      </c>
      <c r="AV119" s="64">
        <f t="shared" si="117"/>
        <v>0</v>
      </c>
      <c r="AW119" s="64">
        <f t="shared" si="117"/>
        <v>0</v>
      </c>
      <c r="AX119" s="64">
        <f t="shared" si="117"/>
        <v>0</v>
      </c>
      <c r="AY119" s="64">
        <f t="shared" si="117"/>
        <v>0</v>
      </c>
      <c r="AZ119" s="64">
        <f t="shared" si="117"/>
        <v>0</v>
      </c>
      <c r="BA119" s="64">
        <f t="shared" si="117"/>
        <v>0</v>
      </c>
      <c r="BB119" s="64">
        <f t="shared" si="117"/>
        <v>0</v>
      </c>
      <c r="BC119" s="64">
        <f t="shared" si="117"/>
        <v>0</v>
      </c>
      <c r="BD119" s="64">
        <f t="shared" si="117"/>
        <v>0</v>
      </c>
      <c r="BE119" s="64">
        <f t="shared" si="117"/>
        <v>0</v>
      </c>
      <c r="BF119" s="64">
        <f t="shared" si="117"/>
        <v>0</v>
      </c>
      <c r="BG119" s="64">
        <f t="shared" si="117"/>
        <v>0</v>
      </c>
      <c r="BH119" s="64">
        <f t="shared" si="117"/>
        <v>0</v>
      </c>
      <c r="BI119" s="64">
        <f t="shared" si="117"/>
        <v>0</v>
      </c>
      <c r="BJ119" s="64">
        <f t="shared" si="117"/>
        <v>0</v>
      </c>
      <c r="BK119" s="64">
        <f t="shared" si="117"/>
        <v>0</v>
      </c>
      <c r="BL119" s="64">
        <f t="shared" si="117"/>
        <v>0</v>
      </c>
      <c r="BM119" s="64">
        <f t="shared" si="117"/>
        <v>0</v>
      </c>
      <c r="BN119" s="64">
        <f t="shared" si="117"/>
        <v>0</v>
      </c>
      <c r="BO119" s="64">
        <f t="shared" si="117"/>
        <v>0</v>
      </c>
      <c r="BP119" s="64">
        <f t="shared" si="117"/>
        <v>0</v>
      </c>
      <c r="BQ119" s="64">
        <f t="shared" si="117"/>
        <v>0</v>
      </c>
      <c r="BR119" s="64">
        <f t="shared" ref="BR119:DT119" si="118">BQ123</f>
        <v>0</v>
      </c>
      <c r="BS119" s="64">
        <f t="shared" si="118"/>
        <v>0</v>
      </c>
      <c r="BT119" s="64">
        <f t="shared" si="118"/>
        <v>0</v>
      </c>
      <c r="BU119" s="64">
        <f t="shared" si="118"/>
        <v>0</v>
      </c>
      <c r="BV119" s="64">
        <f t="shared" si="118"/>
        <v>0</v>
      </c>
      <c r="BW119" s="64">
        <f t="shared" si="118"/>
        <v>0</v>
      </c>
      <c r="BX119" s="64">
        <f t="shared" si="118"/>
        <v>0</v>
      </c>
      <c r="BY119" s="64">
        <f t="shared" si="118"/>
        <v>0</v>
      </c>
      <c r="BZ119" s="64">
        <f t="shared" si="118"/>
        <v>0</v>
      </c>
      <c r="CA119" s="64">
        <f t="shared" si="118"/>
        <v>0</v>
      </c>
      <c r="CB119" s="64">
        <f t="shared" si="118"/>
        <v>0</v>
      </c>
      <c r="CC119" s="64">
        <f t="shared" si="118"/>
        <v>0</v>
      </c>
      <c r="CD119" s="64">
        <f t="shared" si="118"/>
        <v>0</v>
      </c>
      <c r="CE119" s="64">
        <f t="shared" si="118"/>
        <v>0</v>
      </c>
      <c r="CF119" s="64">
        <f t="shared" si="118"/>
        <v>0</v>
      </c>
      <c r="CG119" s="64">
        <f t="shared" si="118"/>
        <v>0</v>
      </c>
      <c r="CH119" s="64">
        <f t="shared" si="118"/>
        <v>0</v>
      </c>
      <c r="CI119" s="64">
        <f t="shared" si="118"/>
        <v>0</v>
      </c>
      <c r="CJ119" s="64">
        <f t="shared" si="118"/>
        <v>0</v>
      </c>
      <c r="CK119" s="64">
        <f t="shared" si="118"/>
        <v>0</v>
      </c>
      <c r="CL119" s="64">
        <f t="shared" si="118"/>
        <v>0</v>
      </c>
      <c r="CM119" s="64">
        <f t="shared" si="118"/>
        <v>0</v>
      </c>
      <c r="CN119" s="64">
        <f t="shared" si="118"/>
        <v>0</v>
      </c>
      <c r="CO119" s="64">
        <f t="shared" si="118"/>
        <v>0</v>
      </c>
      <c r="CP119" s="64">
        <f t="shared" si="118"/>
        <v>0</v>
      </c>
      <c r="CQ119" s="64">
        <f t="shared" si="118"/>
        <v>0</v>
      </c>
      <c r="CR119" s="64">
        <f t="shared" si="118"/>
        <v>0</v>
      </c>
      <c r="CS119" s="64">
        <f t="shared" si="118"/>
        <v>0</v>
      </c>
      <c r="CT119" s="64">
        <f t="shared" si="118"/>
        <v>0</v>
      </c>
      <c r="CU119" s="64">
        <f t="shared" si="118"/>
        <v>0</v>
      </c>
      <c r="CV119" s="64">
        <f t="shared" si="118"/>
        <v>0</v>
      </c>
      <c r="CW119" s="64">
        <f t="shared" si="118"/>
        <v>0</v>
      </c>
      <c r="CX119" s="64">
        <f t="shared" si="118"/>
        <v>0</v>
      </c>
      <c r="CY119" s="64">
        <f t="shared" si="118"/>
        <v>0</v>
      </c>
      <c r="CZ119" s="64">
        <f t="shared" si="118"/>
        <v>0</v>
      </c>
      <c r="DA119" s="64">
        <f t="shared" si="118"/>
        <v>0</v>
      </c>
      <c r="DB119" s="64">
        <f t="shared" si="118"/>
        <v>0</v>
      </c>
      <c r="DC119" s="64">
        <f t="shared" si="118"/>
        <v>0</v>
      </c>
      <c r="DD119" s="64">
        <f t="shared" si="118"/>
        <v>0</v>
      </c>
      <c r="DE119" s="64">
        <f t="shared" si="118"/>
        <v>0</v>
      </c>
      <c r="DF119" s="64">
        <f t="shared" si="118"/>
        <v>0</v>
      </c>
      <c r="DG119" s="64">
        <f t="shared" si="118"/>
        <v>0</v>
      </c>
      <c r="DH119" s="64">
        <f t="shared" si="118"/>
        <v>0</v>
      </c>
      <c r="DI119" s="64">
        <f t="shared" si="118"/>
        <v>0</v>
      </c>
      <c r="DJ119" s="64">
        <f t="shared" si="118"/>
        <v>0</v>
      </c>
      <c r="DK119" s="64">
        <f t="shared" si="118"/>
        <v>0</v>
      </c>
      <c r="DL119" s="64">
        <f t="shared" si="118"/>
        <v>0</v>
      </c>
      <c r="DM119" s="64">
        <f t="shared" si="118"/>
        <v>0</v>
      </c>
      <c r="DN119" s="64">
        <f t="shared" si="118"/>
        <v>0</v>
      </c>
      <c r="DO119" s="64">
        <f t="shared" si="118"/>
        <v>0</v>
      </c>
      <c r="DP119" s="64">
        <f t="shared" si="118"/>
        <v>0</v>
      </c>
      <c r="DQ119" s="64">
        <f t="shared" si="118"/>
        <v>0</v>
      </c>
      <c r="DR119" s="64">
        <f t="shared" si="118"/>
        <v>0</v>
      </c>
      <c r="DS119" s="64">
        <f t="shared" si="118"/>
        <v>0</v>
      </c>
      <c r="DT119" s="64">
        <f t="shared" si="118"/>
        <v>0</v>
      </c>
      <c r="DU119" s="17"/>
    </row>
    <row r="120" spans="1:125" s="6" customFormat="1" x14ac:dyDescent="0.25">
      <c r="A120" s="76"/>
      <c r="B120" s="64" t="s">
        <v>148</v>
      </c>
      <c r="C120" s="91">
        <f>SUM(D120:DS120)</f>
        <v>0</v>
      </c>
      <c r="D120" s="64">
        <f>IF(D119&gt;0,$F$5,0)</f>
        <v>0</v>
      </c>
      <c r="E120" s="64">
        <f t="shared" ref="E120:BP120" si="119">IF(E119&gt;0,$F$5,0)</f>
        <v>0</v>
      </c>
      <c r="F120" s="64">
        <f t="shared" si="119"/>
        <v>0</v>
      </c>
      <c r="G120" s="64">
        <f t="shared" si="119"/>
        <v>0</v>
      </c>
      <c r="H120" s="64">
        <f t="shared" si="119"/>
        <v>0</v>
      </c>
      <c r="I120" s="64">
        <f t="shared" si="119"/>
        <v>0</v>
      </c>
      <c r="J120" s="64">
        <f t="shared" si="119"/>
        <v>0</v>
      </c>
      <c r="K120" s="64">
        <f t="shared" si="119"/>
        <v>0</v>
      </c>
      <c r="L120" s="64">
        <f t="shared" si="119"/>
        <v>0</v>
      </c>
      <c r="M120" s="64">
        <f t="shared" si="119"/>
        <v>0</v>
      </c>
      <c r="N120" s="64">
        <f t="shared" si="119"/>
        <v>0</v>
      </c>
      <c r="O120" s="64">
        <f t="shared" si="119"/>
        <v>0</v>
      </c>
      <c r="P120" s="64">
        <f t="shared" si="119"/>
        <v>0</v>
      </c>
      <c r="Q120" s="64">
        <f t="shared" si="119"/>
        <v>0</v>
      </c>
      <c r="R120" s="64">
        <f t="shared" si="119"/>
        <v>0</v>
      </c>
      <c r="S120" s="64">
        <f t="shared" si="119"/>
        <v>0</v>
      </c>
      <c r="T120" s="64">
        <f t="shared" si="119"/>
        <v>0</v>
      </c>
      <c r="U120" s="64">
        <f t="shared" si="119"/>
        <v>0</v>
      </c>
      <c r="V120" s="64">
        <f t="shared" si="119"/>
        <v>0</v>
      </c>
      <c r="W120" s="64">
        <f t="shared" si="119"/>
        <v>0</v>
      </c>
      <c r="X120" s="64">
        <f t="shared" si="119"/>
        <v>0</v>
      </c>
      <c r="Y120" s="64">
        <f t="shared" si="119"/>
        <v>0</v>
      </c>
      <c r="Z120" s="64">
        <f t="shared" si="119"/>
        <v>0</v>
      </c>
      <c r="AA120" s="64">
        <f t="shared" si="119"/>
        <v>0</v>
      </c>
      <c r="AB120" s="64">
        <f t="shared" si="119"/>
        <v>0</v>
      </c>
      <c r="AC120" s="64">
        <f t="shared" si="119"/>
        <v>0</v>
      </c>
      <c r="AD120" s="64">
        <f t="shared" si="119"/>
        <v>0</v>
      </c>
      <c r="AE120" s="64">
        <f t="shared" si="119"/>
        <v>0</v>
      </c>
      <c r="AF120" s="64">
        <f t="shared" si="119"/>
        <v>0</v>
      </c>
      <c r="AG120" s="64">
        <f t="shared" si="119"/>
        <v>0</v>
      </c>
      <c r="AH120" s="64">
        <f t="shared" si="119"/>
        <v>0</v>
      </c>
      <c r="AI120" s="64">
        <f t="shared" si="119"/>
        <v>0</v>
      </c>
      <c r="AJ120" s="64">
        <f t="shared" si="119"/>
        <v>0</v>
      </c>
      <c r="AK120" s="64">
        <f t="shared" si="119"/>
        <v>0</v>
      </c>
      <c r="AL120" s="64">
        <f t="shared" si="119"/>
        <v>0</v>
      </c>
      <c r="AM120" s="64">
        <f t="shared" si="119"/>
        <v>0</v>
      </c>
      <c r="AN120" s="64">
        <f t="shared" si="119"/>
        <v>0</v>
      </c>
      <c r="AO120" s="64">
        <f t="shared" si="119"/>
        <v>0</v>
      </c>
      <c r="AP120" s="64">
        <f t="shared" si="119"/>
        <v>0</v>
      </c>
      <c r="AQ120" s="64">
        <f t="shared" si="119"/>
        <v>0</v>
      </c>
      <c r="AR120" s="64">
        <f t="shared" si="119"/>
        <v>0</v>
      </c>
      <c r="AS120" s="64">
        <f t="shared" si="119"/>
        <v>0</v>
      </c>
      <c r="AT120" s="64">
        <f t="shared" si="119"/>
        <v>0</v>
      </c>
      <c r="AU120" s="64">
        <f t="shared" si="119"/>
        <v>0</v>
      </c>
      <c r="AV120" s="64">
        <f t="shared" si="119"/>
        <v>0</v>
      </c>
      <c r="AW120" s="64">
        <f t="shared" si="119"/>
        <v>0</v>
      </c>
      <c r="AX120" s="64">
        <f t="shared" si="119"/>
        <v>0</v>
      </c>
      <c r="AY120" s="64">
        <f t="shared" si="119"/>
        <v>0</v>
      </c>
      <c r="AZ120" s="64">
        <f t="shared" si="119"/>
        <v>0</v>
      </c>
      <c r="BA120" s="64">
        <f t="shared" si="119"/>
        <v>0</v>
      </c>
      <c r="BB120" s="64">
        <f t="shared" si="119"/>
        <v>0</v>
      </c>
      <c r="BC120" s="64">
        <f t="shared" si="119"/>
        <v>0</v>
      </c>
      <c r="BD120" s="64">
        <f t="shared" si="119"/>
        <v>0</v>
      </c>
      <c r="BE120" s="64">
        <f t="shared" si="119"/>
        <v>0</v>
      </c>
      <c r="BF120" s="64">
        <f t="shared" si="119"/>
        <v>0</v>
      </c>
      <c r="BG120" s="64">
        <f t="shared" si="119"/>
        <v>0</v>
      </c>
      <c r="BH120" s="64">
        <f t="shared" si="119"/>
        <v>0</v>
      </c>
      <c r="BI120" s="64">
        <f t="shared" si="119"/>
        <v>0</v>
      </c>
      <c r="BJ120" s="64">
        <f t="shared" si="119"/>
        <v>0</v>
      </c>
      <c r="BK120" s="64">
        <f t="shared" si="119"/>
        <v>0</v>
      </c>
      <c r="BL120" s="64">
        <f t="shared" si="119"/>
        <v>0</v>
      </c>
      <c r="BM120" s="64">
        <f t="shared" si="119"/>
        <v>0</v>
      </c>
      <c r="BN120" s="64">
        <f t="shared" si="119"/>
        <v>0</v>
      </c>
      <c r="BO120" s="64">
        <f t="shared" si="119"/>
        <v>0</v>
      </c>
      <c r="BP120" s="64">
        <f t="shared" si="119"/>
        <v>0</v>
      </c>
      <c r="BQ120" s="64">
        <f t="shared" ref="BQ120:DT120" si="120">IF(BQ119&gt;0,$F$5,0)</f>
        <v>0</v>
      </c>
      <c r="BR120" s="64">
        <f t="shared" si="120"/>
        <v>0</v>
      </c>
      <c r="BS120" s="64">
        <f t="shared" si="120"/>
        <v>0</v>
      </c>
      <c r="BT120" s="64">
        <f t="shared" si="120"/>
        <v>0</v>
      </c>
      <c r="BU120" s="64">
        <f t="shared" si="120"/>
        <v>0</v>
      </c>
      <c r="BV120" s="64">
        <f t="shared" si="120"/>
        <v>0</v>
      </c>
      <c r="BW120" s="64">
        <f t="shared" si="120"/>
        <v>0</v>
      </c>
      <c r="BX120" s="64">
        <f t="shared" si="120"/>
        <v>0</v>
      </c>
      <c r="BY120" s="64">
        <f t="shared" si="120"/>
        <v>0</v>
      </c>
      <c r="BZ120" s="64">
        <f t="shared" si="120"/>
        <v>0</v>
      </c>
      <c r="CA120" s="64">
        <f t="shared" si="120"/>
        <v>0</v>
      </c>
      <c r="CB120" s="64">
        <f t="shared" si="120"/>
        <v>0</v>
      </c>
      <c r="CC120" s="64">
        <f t="shared" si="120"/>
        <v>0</v>
      </c>
      <c r="CD120" s="64">
        <f t="shared" si="120"/>
        <v>0</v>
      </c>
      <c r="CE120" s="64">
        <f t="shared" si="120"/>
        <v>0</v>
      </c>
      <c r="CF120" s="64">
        <f t="shared" si="120"/>
        <v>0</v>
      </c>
      <c r="CG120" s="64">
        <f t="shared" si="120"/>
        <v>0</v>
      </c>
      <c r="CH120" s="64">
        <f t="shared" si="120"/>
        <v>0</v>
      </c>
      <c r="CI120" s="64">
        <f t="shared" si="120"/>
        <v>0</v>
      </c>
      <c r="CJ120" s="64">
        <f t="shared" si="120"/>
        <v>0</v>
      </c>
      <c r="CK120" s="64">
        <f t="shared" si="120"/>
        <v>0</v>
      </c>
      <c r="CL120" s="64">
        <f t="shared" si="120"/>
        <v>0</v>
      </c>
      <c r="CM120" s="64">
        <f t="shared" si="120"/>
        <v>0</v>
      </c>
      <c r="CN120" s="64">
        <f t="shared" si="120"/>
        <v>0</v>
      </c>
      <c r="CO120" s="64">
        <f t="shared" si="120"/>
        <v>0</v>
      </c>
      <c r="CP120" s="64">
        <f t="shared" si="120"/>
        <v>0</v>
      </c>
      <c r="CQ120" s="64">
        <f t="shared" si="120"/>
        <v>0</v>
      </c>
      <c r="CR120" s="64">
        <f t="shared" si="120"/>
        <v>0</v>
      </c>
      <c r="CS120" s="64">
        <f t="shared" si="120"/>
        <v>0</v>
      </c>
      <c r="CT120" s="64">
        <f t="shared" si="120"/>
        <v>0</v>
      </c>
      <c r="CU120" s="64">
        <f t="shared" si="120"/>
        <v>0</v>
      </c>
      <c r="CV120" s="64">
        <f t="shared" si="120"/>
        <v>0</v>
      </c>
      <c r="CW120" s="64">
        <f t="shared" si="120"/>
        <v>0</v>
      </c>
      <c r="CX120" s="64">
        <f t="shared" si="120"/>
        <v>0</v>
      </c>
      <c r="CY120" s="64">
        <f t="shared" si="120"/>
        <v>0</v>
      </c>
      <c r="CZ120" s="64">
        <f t="shared" si="120"/>
        <v>0</v>
      </c>
      <c r="DA120" s="64">
        <f t="shared" si="120"/>
        <v>0</v>
      </c>
      <c r="DB120" s="64">
        <f t="shared" si="120"/>
        <v>0</v>
      </c>
      <c r="DC120" s="64">
        <f t="shared" si="120"/>
        <v>0</v>
      </c>
      <c r="DD120" s="64">
        <f t="shared" si="120"/>
        <v>0</v>
      </c>
      <c r="DE120" s="64">
        <f t="shared" si="120"/>
        <v>0</v>
      </c>
      <c r="DF120" s="64">
        <f t="shared" si="120"/>
        <v>0</v>
      </c>
      <c r="DG120" s="64">
        <f t="shared" si="120"/>
        <v>0</v>
      </c>
      <c r="DH120" s="64">
        <f t="shared" si="120"/>
        <v>0</v>
      </c>
      <c r="DI120" s="64">
        <f t="shared" si="120"/>
        <v>0</v>
      </c>
      <c r="DJ120" s="64">
        <f t="shared" si="120"/>
        <v>0</v>
      </c>
      <c r="DK120" s="64">
        <f t="shared" si="120"/>
        <v>0</v>
      </c>
      <c r="DL120" s="64">
        <f t="shared" si="120"/>
        <v>0</v>
      </c>
      <c r="DM120" s="64">
        <f t="shared" si="120"/>
        <v>0</v>
      </c>
      <c r="DN120" s="64">
        <f t="shared" si="120"/>
        <v>0</v>
      </c>
      <c r="DO120" s="64">
        <f t="shared" si="120"/>
        <v>0</v>
      </c>
      <c r="DP120" s="64">
        <f t="shared" si="120"/>
        <v>0</v>
      </c>
      <c r="DQ120" s="64">
        <f t="shared" si="120"/>
        <v>0</v>
      </c>
      <c r="DR120" s="64">
        <f t="shared" si="120"/>
        <v>0</v>
      </c>
      <c r="DS120" s="64">
        <f t="shared" si="120"/>
        <v>0</v>
      </c>
      <c r="DT120" s="64">
        <f t="shared" si="120"/>
        <v>0</v>
      </c>
      <c r="DU120" s="17"/>
    </row>
    <row r="121" spans="1:125" s="6" customFormat="1" x14ac:dyDescent="0.25">
      <c r="A121" s="76"/>
      <c r="B121" s="64" t="s">
        <v>9</v>
      </c>
      <c r="C121" s="92">
        <f>SUM(D121:DS121)</f>
        <v>0</v>
      </c>
      <c r="D121" s="64">
        <f>D119*$G$5/12</f>
        <v>0</v>
      </c>
      <c r="E121" s="64">
        <f t="shared" ref="E121:BP121" si="121">E119*$G$5/12</f>
        <v>0</v>
      </c>
      <c r="F121" s="64">
        <f t="shared" si="121"/>
        <v>0</v>
      </c>
      <c r="G121" s="64">
        <f t="shared" si="121"/>
        <v>0</v>
      </c>
      <c r="H121" s="64">
        <f t="shared" si="121"/>
        <v>0</v>
      </c>
      <c r="I121" s="64">
        <f t="shared" si="121"/>
        <v>0</v>
      </c>
      <c r="J121" s="64">
        <f t="shared" si="121"/>
        <v>0</v>
      </c>
      <c r="K121" s="64">
        <f t="shared" si="121"/>
        <v>0</v>
      </c>
      <c r="L121" s="64">
        <f t="shared" si="121"/>
        <v>0</v>
      </c>
      <c r="M121" s="64">
        <f t="shared" si="121"/>
        <v>0</v>
      </c>
      <c r="N121" s="64">
        <f t="shared" si="121"/>
        <v>0</v>
      </c>
      <c r="O121" s="64">
        <f t="shared" si="121"/>
        <v>0</v>
      </c>
      <c r="P121" s="64">
        <f t="shared" si="121"/>
        <v>0</v>
      </c>
      <c r="Q121" s="64">
        <f t="shared" si="121"/>
        <v>0</v>
      </c>
      <c r="R121" s="64">
        <f t="shared" si="121"/>
        <v>0</v>
      </c>
      <c r="S121" s="64">
        <f t="shared" si="121"/>
        <v>0</v>
      </c>
      <c r="T121" s="64">
        <f t="shared" si="121"/>
        <v>0</v>
      </c>
      <c r="U121" s="64">
        <f t="shared" si="121"/>
        <v>0</v>
      </c>
      <c r="V121" s="64">
        <f t="shared" si="121"/>
        <v>0</v>
      </c>
      <c r="W121" s="64">
        <f t="shared" si="121"/>
        <v>0</v>
      </c>
      <c r="X121" s="64">
        <f t="shared" si="121"/>
        <v>0</v>
      </c>
      <c r="Y121" s="64">
        <f t="shared" si="121"/>
        <v>0</v>
      </c>
      <c r="Z121" s="64">
        <f t="shared" si="121"/>
        <v>0</v>
      </c>
      <c r="AA121" s="64">
        <f t="shared" si="121"/>
        <v>0</v>
      </c>
      <c r="AB121" s="64">
        <f t="shared" si="121"/>
        <v>0</v>
      </c>
      <c r="AC121" s="64">
        <f t="shared" si="121"/>
        <v>0</v>
      </c>
      <c r="AD121" s="64">
        <f t="shared" si="121"/>
        <v>0</v>
      </c>
      <c r="AE121" s="64">
        <f t="shared" si="121"/>
        <v>0</v>
      </c>
      <c r="AF121" s="64">
        <f t="shared" si="121"/>
        <v>0</v>
      </c>
      <c r="AG121" s="64">
        <f t="shared" si="121"/>
        <v>0</v>
      </c>
      <c r="AH121" s="64">
        <f t="shared" si="121"/>
        <v>0</v>
      </c>
      <c r="AI121" s="64">
        <f t="shared" si="121"/>
        <v>0</v>
      </c>
      <c r="AJ121" s="64">
        <f t="shared" si="121"/>
        <v>0</v>
      </c>
      <c r="AK121" s="64">
        <f t="shared" si="121"/>
        <v>0</v>
      </c>
      <c r="AL121" s="64">
        <f t="shared" si="121"/>
        <v>0</v>
      </c>
      <c r="AM121" s="64">
        <f t="shared" si="121"/>
        <v>0</v>
      </c>
      <c r="AN121" s="64">
        <f t="shared" si="121"/>
        <v>0</v>
      </c>
      <c r="AO121" s="64">
        <f t="shared" si="121"/>
        <v>0</v>
      </c>
      <c r="AP121" s="64">
        <f t="shared" si="121"/>
        <v>0</v>
      </c>
      <c r="AQ121" s="64">
        <f t="shared" si="121"/>
        <v>0</v>
      </c>
      <c r="AR121" s="64">
        <f t="shared" si="121"/>
        <v>0</v>
      </c>
      <c r="AS121" s="64">
        <f t="shared" si="121"/>
        <v>0</v>
      </c>
      <c r="AT121" s="64">
        <f t="shared" si="121"/>
        <v>0</v>
      </c>
      <c r="AU121" s="64">
        <f t="shared" si="121"/>
        <v>0</v>
      </c>
      <c r="AV121" s="64">
        <f t="shared" si="121"/>
        <v>0</v>
      </c>
      <c r="AW121" s="64">
        <f t="shared" si="121"/>
        <v>0</v>
      </c>
      <c r="AX121" s="64">
        <f t="shared" si="121"/>
        <v>0</v>
      </c>
      <c r="AY121" s="64">
        <f t="shared" si="121"/>
        <v>0</v>
      </c>
      <c r="AZ121" s="64">
        <f t="shared" si="121"/>
        <v>0</v>
      </c>
      <c r="BA121" s="64">
        <f t="shared" si="121"/>
        <v>0</v>
      </c>
      <c r="BB121" s="64">
        <f t="shared" si="121"/>
        <v>0</v>
      </c>
      <c r="BC121" s="64">
        <f t="shared" si="121"/>
        <v>0</v>
      </c>
      <c r="BD121" s="64">
        <f t="shared" si="121"/>
        <v>0</v>
      </c>
      <c r="BE121" s="64">
        <f t="shared" si="121"/>
        <v>0</v>
      </c>
      <c r="BF121" s="64">
        <f t="shared" si="121"/>
        <v>0</v>
      </c>
      <c r="BG121" s="64">
        <f t="shared" si="121"/>
        <v>0</v>
      </c>
      <c r="BH121" s="64">
        <f t="shared" si="121"/>
        <v>0</v>
      </c>
      <c r="BI121" s="64">
        <f t="shared" si="121"/>
        <v>0</v>
      </c>
      <c r="BJ121" s="64">
        <f t="shared" si="121"/>
        <v>0</v>
      </c>
      <c r="BK121" s="64">
        <f t="shared" si="121"/>
        <v>0</v>
      </c>
      <c r="BL121" s="64">
        <f t="shared" si="121"/>
        <v>0</v>
      </c>
      <c r="BM121" s="64">
        <f t="shared" si="121"/>
        <v>0</v>
      </c>
      <c r="BN121" s="64">
        <f t="shared" si="121"/>
        <v>0</v>
      </c>
      <c r="BO121" s="64">
        <f t="shared" si="121"/>
        <v>0</v>
      </c>
      <c r="BP121" s="64">
        <f t="shared" si="121"/>
        <v>0</v>
      </c>
      <c r="BQ121" s="64">
        <f t="shared" ref="BQ121:DT121" si="122">BQ119*$G$5/12</f>
        <v>0</v>
      </c>
      <c r="BR121" s="64">
        <f t="shared" si="122"/>
        <v>0</v>
      </c>
      <c r="BS121" s="64">
        <f t="shared" si="122"/>
        <v>0</v>
      </c>
      <c r="BT121" s="64">
        <f t="shared" si="122"/>
        <v>0</v>
      </c>
      <c r="BU121" s="64">
        <f t="shared" si="122"/>
        <v>0</v>
      </c>
      <c r="BV121" s="64">
        <f t="shared" si="122"/>
        <v>0</v>
      </c>
      <c r="BW121" s="64">
        <f t="shared" si="122"/>
        <v>0</v>
      </c>
      <c r="BX121" s="64">
        <f t="shared" si="122"/>
        <v>0</v>
      </c>
      <c r="BY121" s="64">
        <f t="shared" si="122"/>
        <v>0</v>
      </c>
      <c r="BZ121" s="64">
        <f t="shared" si="122"/>
        <v>0</v>
      </c>
      <c r="CA121" s="64">
        <f t="shared" si="122"/>
        <v>0</v>
      </c>
      <c r="CB121" s="64">
        <f t="shared" si="122"/>
        <v>0</v>
      </c>
      <c r="CC121" s="64">
        <f t="shared" si="122"/>
        <v>0</v>
      </c>
      <c r="CD121" s="64">
        <f t="shared" si="122"/>
        <v>0</v>
      </c>
      <c r="CE121" s="64">
        <f t="shared" si="122"/>
        <v>0</v>
      </c>
      <c r="CF121" s="64">
        <f t="shared" si="122"/>
        <v>0</v>
      </c>
      <c r="CG121" s="64">
        <f t="shared" si="122"/>
        <v>0</v>
      </c>
      <c r="CH121" s="64">
        <f t="shared" si="122"/>
        <v>0</v>
      </c>
      <c r="CI121" s="64">
        <f t="shared" si="122"/>
        <v>0</v>
      </c>
      <c r="CJ121" s="64">
        <f t="shared" si="122"/>
        <v>0</v>
      </c>
      <c r="CK121" s="64">
        <f t="shared" si="122"/>
        <v>0</v>
      </c>
      <c r="CL121" s="64">
        <f t="shared" si="122"/>
        <v>0</v>
      </c>
      <c r="CM121" s="64">
        <f t="shared" si="122"/>
        <v>0</v>
      </c>
      <c r="CN121" s="64">
        <f t="shared" si="122"/>
        <v>0</v>
      </c>
      <c r="CO121" s="64">
        <f t="shared" si="122"/>
        <v>0</v>
      </c>
      <c r="CP121" s="64">
        <f t="shared" si="122"/>
        <v>0</v>
      </c>
      <c r="CQ121" s="64">
        <f t="shared" si="122"/>
        <v>0</v>
      </c>
      <c r="CR121" s="64">
        <f t="shared" si="122"/>
        <v>0</v>
      </c>
      <c r="CS121" s="64">
        <f t="shared" si="122"/>
        <v>0</v>
      </c>
      <c r="CT121" s="64">
        <f t="shared" si="122"/>
        <v>0</v>
      </c>
      <c r="CU121" s="64">
        <f t="shared" si="122"/>
        <v>0</v>
      </c>
      <c r="CV121" s="64">
        <f t="shared" si="122"/>
        <v>0</v>
      </c>
      <c r="CW121" s="64">
        <f t="shared" si="122"/>
        <v>0</v>
      </c>
      <c r="CX121" s="64">
        <f t="shared" si="122"/>
        <v>0</v>
      </c>
      <c r="CY121" s="64">
        <f t="shared" si="122"/>
        <v>0</v>
      </c>
      <c r="CZ121" s="64">
        <f t="shared" si="122"/>
        <v>0</v>
      </c>
      <c r="DA121" s="64">
        <f t="shared" si="122"/>
        <v>0</v>
      </c>
      <c r="DB121" s="64">
        <f t="shared" si="122"/>
        <v>0</v>
      </c>
      <c r="DC121" s="64">
        <f t="shared" si="122"/>
        <v>0</v>
      </c>
      <c r="DD121" s="64">
        <f t="shared" si="122"/>
        <v>0</v>
      </c>
      <c r="DE121" s="64">
        <f t="shared" si="122"/>
        <v>0</v>
      </c>
      <c r="DF121" s="64">
        <f t="shared" si="122"/>
        <v>0</v>
      </c>
      <c r="DG121" s="64">
        <f t="shared" si="122"/>
        <v>0</v>
      </c>
      <c r="DH121" s="64">
        <f t="shared" si="122"/>
        <v>0</v>
      </c>
      <c r="DI121" s="64">
        <f t="shared" si="122"/>
        <v>0</v>
      </c>
      <c r="DJ121" s="64">
        <f t="shared" si="122"/>
        <v>0</v>
      </c>
      <c r="DK121" s="64">
        <f t="shared" si="122"/>
        <v>0</v>
      </c>
      <c r="DL121" s="64">
        <f t="shared" si="122"/>
        <v>0</v>
      </c>
      <c r="DM121" s="64">
        <f t="shared" si="122"/>
        <v>0</v>
      </c>
      <c r="DN121" s="64">
        <f t="shared" si="122"/>
        <v>0</v>
      </c>
      <c r="DO121" s="64">
        <f t="shared" si="122"/>
        <v>0</v>
      </c>
      <c r="DP121" s="64">
        <f t="shared" si="122"/>
        <v>0</v>
      </c>
      <c r="DQ121" s="64">
        <f t="shared" si="122"/>
        <v>0</v>
      </c>
      <c r="DR121" s="64">
        <f t="shared" si="122"/>
        <v>0</v>
      </c>
      <c r="DS121" s="64">
        <f t="shared" si="122"/>
        <v>0</v>
      </c>
      <c r="DT121" s="64">
        <f t="shared" si="122"/>
        <v>0</v>
      </c>
      <c r="DU121" s="17"/>
    </row>
    <row r="122" spans="1:125" s="6" customFormat="1" x14ac:dyDescent="0.25">
      <c r="A122" s="76"/>
      <c r="B122" s="64" t="s">
        <v>10</v>
      </c>
      <c r="C122" s="93">
        <f>COUNTIF(D122:DT122,"&gt;1")</f>
        <v>0</v>
      </c>
      <c r="D122" s="64">
        <f>IF(D119+D120+D121&gt;$E$5,$E$5,IF(AND(D119+D120+D121&gt;0,D119+D120+D121&lt;$E$5),D119+D120+D121,0))</f>
        <v>0</v>
      </c>
      <c r="E122" s="64">
        <f t="shared" ref="E122" si="123">IF(E119+E120+E121&gt;$E$5,$E$5,IF(AND(E119+E120+E121&gt;0,E119+E120+E121&lt;$E$5),E119+E120+E121,0))</f>
        <v>0</v>
      </c>
      <c r="F122" s="64">
        <f t="shared" ref="F122" si="124">IF(F119+F120+F121&gt;$E$5,$E$5,IF(AND(F119+F120+F121&gt;0,F119+F120+F121&lt;$E$5),F119+F120+F121,0))</f>
        <v>0</v>
      </c>
      <c r="G122" s="64">
        <f t="shared" ref="G122" si="125">IF(G119+G120+G121&gt;$E$5,$E$5,IF(AND(G119+G120+G121&gt;0,G119+G120+G121&lt;$E$5),G119+G120+G121,0))</f>
        <v>0</v>
      </c>
      <c r="H122" s="64">
        <f t="shared" ref="H122" si="126">IF(H119+H120+H121&gt;$E$5,$E$5,IF(AND(H119+H120+H121&gt;0,H119+H120+H121&lt;$E$5),H119+H120+H121,0))</f>
        <v>0</v>
      </c>
      <c r="I122" s="64">
        <f t="shared" ref="I122" si="127">IF(I119+I120+I121&gt;$E$5,$E$5,IF(AND(I119+I120+I121&gt;0,I119+I120+I121&lt;$E$5),I119+I120+I121,0))</f>
        <v>0</v>
      </c>
      <c r="J122" s="64">
        <f t="shared" ref="J122" si="128">IF(J119+J120+J121&gt;$E$5,$E$5,IF(AND(J119+J120+J121&gt;0,J119+J120+J121&lt;$E$5),J119+J120+J121,0))</f>
        <v>0</v>
      </c>
      <c r="K122" s="64">
        <f t="shared" ref="K122" si="129">IF(K119+K120+K121&gt;$E$5,$E$5,IF(AND(K119+K120+K121&gt;0,K119+K120+K121&lt;$E$5),K119+K120+K121,0))</f>
        <v>0</v>
      </c>
      <c r="L122" s="64">
        <f t="shared" ref="L122" si="130">IF(L119+L120+L121&gt;$E$5,$E$5,IF(AND(L119+L120+L121&gt;0,L119+L120+L121&lt;$E$5),L119+L120+L121,0))</f>
        <v>0</v>
      </c>
      <c r="M122" s="64">
        <f t="shared" ref="M122" si="131">IF(M119+M120+M121&gt;$E$5,$E$5,IF(AND(M119+M120+M121&gt;0,M119+M120+M121&lt;$E$5),M119+M120+M121,0))</f>
        <v>0</v>
      </c>
      <c r="N122" s="64">
        <f t="shared" ref="N122" si="132">IF(N119+N120+N121&gt;$E$5,$E$5,IF(AND(N119+N120+N121&gt;0,N119+N120+N121&lt;$E$5),N119+N120+N121,0))</f>
        <v>0</v>
      </c>
      <c r="O122" s="64">
        <f t="shared" ref="O122" si="133">IF(O119+O120+O121&gt;$E$5,$E$5,IF(AND(O119+O120+O121&gt;0,O119+O120+O121&lt;$E$5),O119+O120+O121,0))</f>
        <v>0</v>
      </c>
      <c r="P122" s="64">
        <f t="shared" ref="P122" si="134">IF(P119+P120+P121&gt;$E$5,$E$5,IF(AND(P119+P120+P121&gt;0,P119+P120+P121&lt;$E$5),P119+P120+P121,0))</f>
        <v>0</v>
      </c>
      <c r="Q122" s="64">
        <f t="shared" ref="Q122" si="135">IF(Q119+Q120+Q121&gt;$E$5,$E$5,IF(AND(Q119+Q120+Q121&gt;0,Q119+Q120+Q121&lt;$E$5),Q119+Q120+Q121,0))</f>
        <v>0</v>
      </c>
      <c r="R122" s="64">
        <f t="shared" ref="R122" si="136">IF(R119+R120+R121&gt;$E$5,$E$5,IF(AND(R119+R120+R121&gt;0,R119+R120+R121&lt;$E$5),R119+R120+R121,0))</f>
        <v>0</v>
      </c>
      <c r="S122" s="64">
        <f t="shared" ref="S122" si="137">IF(S119+S120+S121&gt;$E$5,$E$5,IF(AND(S119+S120+S121&gt;0,S119+S120+S121&lt;$E$5),S119+S120+S121,0))</f>
        <v>0</v>
      </c>
      <c r="T122" s="64">
        <f t="shared" ref="T122" si="138">IF(T119+T120+T121&gt;$E$5,$E$5,IF(AND(T119+T120+T121&gt;0,T119+T120+T121&lt;$E$5),T119+T120+T121,0))</f>
        <v>0</v>
      </c>
      <c r="U122" s="64">
        <f t="shared" ref="U122" si="139">IF(U119+U120+U121&gt;$E$5,$E$5,IF(AND(U119+U120+U121&gt;0,U119+U120+U121&lt;$E$5),U119+U120+U121,0))</f>
        <v>0</v>
      </c>
      <c r="V122" s="64">
        <f t="shared" ref="V122" si="140">IF(V119+V120+V121&gt;$E$5,$E$5,IF(AND(V119+V120+V121&gt;0,V119+V120+V121&lt;$E$5),V119+V120+V121,0))</f>
        <v>0</v>
      </c>
      <c r="W122" s="64">
        <f t="shared" ref="W122" si="141">IF(W119+W120+W121&gt;$E$5,$E$5,IF(AND(W119+W120+W121&gt;0,W119+W120+W121&lt;$E$5),W119+W120+W121,0))</f>
        <v>0</v>
      </c>
      <c r="X122" s="64">
        <f t="shared" ref="X122" si="142">IF(X119+X120+X121&gt;$E$5,$E$5,IF(AND(X119+X120+X121&gt;0,X119+X120+X121&lt;$E$5),X119+X120+X121,0))</f>
        <v>0</v>
      </c>
      <c r="Y122" s="64">
        <f t="shared" ref="Y122" si="143">IF(Y119+Y120+Y121&gt;$E$5,$E$5,IF(AND(Y119+Y120+Y121&gt;0,Y119+Y120+Y121&lt;$E$5),Y119+Y120+Y121,0))</f>
        <v>0</v>
      </c>
      <c r="Z122" s="64">
        <f t="shared" ref="Z122" si="144">IF(Z119+Z120+Z121&gt;$E$5,$E$5,IF(AND(Z119+Z120+Z121&gt;0,Z119+Z120+Z121&lt;$E$5),Z119+Z120+Z121,0))</f>
        <v>0</v>
      </c>
      <c r="AA122" s="64">
        <f t="shared" ref="AA122" si="145">IF(AA119+AA120+AA121&gt;$E$5,$E$5,IF(AND(AA119+AA120+AA121&gt;0,AA119+AA120+AA121&lt;$E$5),AA119+AA120+AA121,0))</f>
        <v>0</v>
      </c>
      <c r="AB122" s="64">
        <f t="shared" ref="AB122" si="146">IF(AB119+AB120+AB121&gt;$E$5,$E$5,IF(AND(AB119+AB120+AB121&gt;0,AB119+AB120+AB121&lt;$E$5),AB119+AB120+AB121,0))</f>
        <v>0</v>
      </c>
      <c r="AC122" s="64">
        <f t="shared" ref="AC122" si="147">IF(AC119+AC120+AC121&gt;$E$5,$E$5,IF(AND(AC119+AC120+AC121&gt;0,AC119+AC120+AC121&lt;$E$5),AC119+AC120+AC121,0))</f>
        <v>0</v>
      </c>
      <c r="AD122" s="64">
        <f t="shared" ref="AD122" si="148">IF(AD119+AD120+AD121&gt;$E$5,$E$5,IF(AND(AD119+AD120+AD121&gt;0,AD119+AD120+AD121&lt;$E$5),AD119+AD120+AD121,0))</f>
        <v>0</v>
      </c>
      <c r="AE122" s="64">
        <f t="shared" ref="AE122" si="149">IF(AE119+AE120+AE121&gt;$E$5,$E$5,IF(AND(AE119+AE120+AE121&gt;0,AE119+AE120+AE121&lt;$E$5),AE119+AE120+AE121,0))</f>
        <v>0</v>
      </c>
      <c r="AF122" s="64">
        <f t="shared" ref="AF122" si="150">IF(AF119+AF120+AF121&gt;$E$5,$E$5,IF(AND(AF119+AF120+AF121&gt;0,AF119+AF120+AF121&lt;$E$5),AF119+AF120+AF121,0))</f>
        <v>0</v>
      </c>
      <c r="AG122" s="64">
        <f t="shared" ref="AG122" si="151">IF(AG119+AG120+AG121&gt;$E$5,$E$5,IF(AND(AG119+AG120+AG121&gt;0,AG119+AG120+AG121&lt;$E$5),AG119+AG120+AG121,0))</f>
        <v>0</v>
      </c>
      <c r="AH122" s="64">
        <f t="shared" ref="AH122" si="152">IF(AH119+AH120+AH121&gt;$E$5,$E$5,IF(AND(AH119+AH120+AH121&gt;0,AH119+AH120+AH121&lt;$E$5),AH119+AH120+AH121,0))</f>
        <v>0</v>
      </c>
      <c r="AI122" s="64">
        <f t="shared" ref="AI122" si="153">IF(AI119+AI120+AI121&gt;$E$5,$E$5,IF(AND(AI119+AI120+AI121&gt;0,AI119+AI120+AI121&lt;$E$5),AI119+AI120+AI121,0))</f>
        <v>0</v>
      </c>
      <c r="AJ122" s="64">
        <f t="shared" ref="AJ122" si="154">IF(AJ119+AJ120+AJ121&gt;$E$5,$E$5,IF(AND(AJ119+AJ120+AJ121&gt;0,AJ119+AJ120+AJ121&lt;$E$5),AJ119+AJ120+AJ121,0))</f>
        <v>0</v>
      </c>
      <c r="AK122" s="64">
        <f t="shared" ref="AK122" si="155">IF(AK119+AK120+AK121&gt;$E$5,$E$5,IF(AND(AK119+AK120+AK121&gt;0,AK119+AK120+AK121&lt;$E$5),AK119+AK120+AK121,0))</f>
        <v>0</v>
      </c>
      <c r="AL122" s="64">
        <f t="shared" ref="AL122" si="156">IF(AL119+AL120+AL121&gt;$E$5,$E$5,IF(AND(AL119+AL120+AL121&gt;0,AL119+AL120+AL121&lt;$E$5),AL119+AL120+AL121,0))</f>
        <v>0</v>
      </c>
      <c r="AM122" s="64">
        <f t="shared" ref="AM122" si="157">IF(AM119+AM120+AM121&gt;$E$5,$E$5,IF(AND(AM119+AM120+AM121&gt;0,AM119+AM120+AM121&lt;$E$5),AM119+AM120+AM121,0))</f>
        <v>0</v>
      </c>
      <c r="AN122" s="64">
        <f t="shared" ref="AN122" si="158">IF(AN119+AN120+AN121&gt;$E$5,$E$5,IF(AND(AN119+AN120+AN121&gt;0,AN119+AN120+AN121&lt;$E$5),AN119+AN120+AN121,0))</f>
        <v>0</v>
      </c>
      <c r="AO122" s="64">
        <f t="shared" ref="AO122" si="159">IF(AO119+AO120+AO121&gt;$E$5,$E$5,IF(AND(AO119+AO120+AO121&gt;0,AO119+AO120+AO121&lt;$E$5),AO119+AO120+AO121,0))</f>
        <v>0</v>
      </c>
      <c r="AP122" s="64">
        <f t="shared" ref="AP122" si="160">IF(AP119+AP120+AP121&gt;$E$5,$E$5,IF(AND(AP119+AP120+AP121&gt;0,AP119+AP120+AP121&lt;$E$5),AP119+AP120+AP121,0))</f>
        <v>0</v>
      </c>
      <c r="AQ122" s="64">
        <f t="shared" ref="AQ122" si="161">IF(AQ119+AQ120+AQ121&gt;$E$5,$E$5,IF(AND(AQ119+AQ120+AQ121&gt;0,AQ119+AQ120+AQ121&lt;$E$5),AQ119+AQ120+AQ121,0))</f>
        <v>0</v>
      </c>
      <c r="AR122" s="64">
        <f t="shared" ref="AR122" si="162">IF(AR119+AR120+AR121&gt;$E$5,$E$5,IF(AND(AR119+AR120+AR121&gt;0,AR119+AR120+AR121&lt;$E$5),AR119+AR120+AR121,0))</f>
        <v>0</v>
      </c>
      <c r="AS122" s="64">
        <f t="shared" ref="AS122" si="163">IF(AS119+AS120+AS121&gt;$E$5,$E$5,IF(AND(AS119+AS120+AS121&gt;0,AS119+AS120+AS121&lt;$E$5),AS119+AS120+AS121,0))</f>
        <v>0</v>
      </c>
      <c r="AT122" s="64">
        <f t="shared" ref="AT122" si="164">IF(AT119+AT120+AT121&gt;$E$5,$E$5,IF(AND(AT119+AT120+AT121&gt;0,AT119+AT120+AT121&lt;$E$5),AT119+AT120+AT121,0))</f>
        <v>0</v>
      </c>
      <c r="AU122" s="64">
        <f t="shared" ref="AU122" si="165">IF(AU119+AU120+AU121&gt;$E$5,$E$5,IF(AND(AU119+AU120+AU121&gt;0,AU119+AU120+AU121&lt;$E$5),AU119+AU120+AU121,0))</f>
        <v>0</v>
      </c>
      <c r="AV122" s="64">
        <f t="shared" ref="AV122" si="166">IF(AV119+AV120+AV121&gt;$E$5,$E$5,IF(AND(AV119+AV120+AV121&gt;0,AV119+AV120+AV121&lt;$E$5),AV119+AV120+AV121,0))</f>
        <v>0</v>
      </c>
      <c r="AW122" s="64">
        <f t="shared" ref="AW122" si="167">IF(AW119+AW120+AW121&gt;$E$5,$E$5,IF(AND(AW119+AW120+AW121&gt;0,AW119+AW120+AW121&lt;$E$5),AW119+AW120+AW121,0))</f>
        <v>0</v>
      </c>
      <c r="AX122" s="64">
        <f t="shared" ref="AX122" si="168">IF(AX119+AX120+AX121&gt;$E$5,$E$5,IF(AND(AX119+AX120+AX121&gt;0,AX119+AX120+AX121&lt;$E$5),AX119+AX120+AX121,0))</f>
        <v>0</v>
      </c>
      <c r="AY122" s="64">
        <f t="shared" ref="AY122" si="169">IF(AY119+AY120+AY121&gt;$E$5,$E$5,IF(AND(AY119+AY120+AY121&gt;0,AY119+AY120+AY121&lt;$E$5),AY119+AY120+AY121,0))</f>
        <v>0</v>
      </c>
      <c r="AZ122" s="64">
        <f t="shared" ref="AZ122" si="170">IF(AZ119+AZ120+AZ121&gt;$E$5,$E$5,IF(AND(AZ119+AZ120+AZ121&gt;0,AZ119+AZ120+AZ121&lt;$E$5),AZ119+AZ120+AZ121,0))</f>
        <v>0</v>
      </c>
      <c r="BA122" s="64">
        <f t="shared" ref="BA122" si="171">IF(BA119+BA120+BA121&gt;$E$5,$E$5,IF(AND(BA119+BA120+BA121&gt;0,BA119+BA120+BA121&lt;$E$5),BA119+BA120+BA121,0))</f>
        <v>0</v>
      </c>
      <c r="BB122" s="64">
        <f t="shared" ref="BB122" si="172">IF(BB119+BB120+BB121&gt;$E$5,$E$5,IF(AND(BB119+BB120+BB121&gt;0,BB119+BB120+BB121&lt;$E$5),BB119+BB120+BB121,0))</f>
        <v>0</v>
      </c>
      <c r="BC122" s="64">
        <f t="shared" ref="BC122" si="173">IF(BC119+BC120+BC121&gt;$E$5,$E$5,IF(AND(BC119+BC120+BC121&gt;0,BC119+BC120+BC121&lt;$E$5),BC119+BC120+BC121,0))</f>
        <v>0</v>
      </c>
      <c r="BD122" s="64">
        <f t="shared" ref="BD122" si="174">IF(BD119+BD120+BD121&gt;$E$5,$E$5,IF(AND(BD119+BD120+BD121&gt;0,BD119+BD120+BD121&lt;$E$5),BD119+BD120+BD121,0))</f>
        <v>0</v>
      </c>
      <c r="BE122" s="64">
        <f t="shared" ref="BE122" si="175">IF(BE119+BE120+BE121&gt;$E$5,$E$5,IF(AND(BE119+BE120+BE121&gt;0,BE119+BE120+BE121&lt;$E$5),BE119+BE120+BE121,0))</f>
        <v>0</v>
      </c>
      <c r="BF122" s="64">
        <f t="shared" ref="BF122" si="176">IF(BF119+BF120+BF121&gt;$E$5,$E$5,IF(AND(BF119+BF120+BF121&gt;0,BF119+BF120+BF121&lt;$E$5),BF119+BF120+BF121,0))</f>
        <v>0</v>
      </c>
      <c r="BG122" s="64">
        <f t="shared" ref="BG122" si="177">IF(BG119+BG120+BG121&gt;$E$5,$E$5,IF(AND(BG119+BG120+BG121&gt;0,BG119+BG120+BG121&lt;$E$5),BG119+BG120+BG121,0))</f>
        <v>0</v>
      </c>
      <c r="BH122" s="64">
        <f t="shared" ref="BH122" si="178">IF(BH119+BH120+BH121&gt;$E$5,$E$5,IF(AND(BH119+BH120+BH121&gt;0,BH119+BH120+BH121&lt;$E$5),BH119+BH120+BH121,0))</f>
        <v>0</v>
      </c>
      <c r="BI122" s="64">
        <f t="shared" ref="BI122" si="179">IF(BI119+BI120+BI121&gt;$E$5,$E$5,IF(AND(BI119+BI120+BI121&gt;0,BI119+BI120+BI121&lt;$E$5),BI119+BI120+BI121,0))</f>
        <v>0</v>
      </c>
      <c r="BJ122" s="64">
        <f t="shared" ref="BJ122" si="180">IF(BJ119+BJ120+BJ121&gt;$E$5,$E$5,IF(AND(BJ119+BJ120+BJ121&gt;0,BJ119+BJ120+BJ121&lt;$E$5),BJ119+BJ120+BJ121,0))</f>
        <v>0</v>
      </c>
      <c r="BK122" s="64">
        <f t="shared" ref="BK122" si="181">IF(BK119+BK120+BK121&gt;$E$5,$E$5,IF(AND(BK119+BK120+BK121&gt;0,BK119+BK120+BK121&lt;$E$5),BK119+BK120+BK121,0))</f>
        <v>0</v>
      </c>
      <c r="BL122" s="64">
        <f t="shared" ref="BL122" si="182">IF(BL119+BL120+BL121&gt;$E$5,$E$5,IF(AND(BL119+BL120+BL121&gt;0,BL119+BL120+BL121&lt;$E$5),BL119+BL120+BL121,0))</f>
        <v>0</v>
      </c>
      <c r="BM122" s="64">
        <f t="shared" ref="BM122" si="183">IF(BM119+BM120+BM121&gt;$E$5,$E$5,IF(AND(BM119+BM120+BM121&gt;0,BM119+BM120+BM121&lt;$E$5),BM119+BM120+BM121,0))</f>
        <v>0</v>
      </c>
      <c r="BN122" s="64">
        <f t="shared" ref="BN122" si="184">IF(BN119+BN120+BN121&gt;$E$5,$E$5,IF(AND(BN119+BN120+BN121&gt;0,BN119+BN120+BN121&lt;$E$5),BN119+BN120+BN121,0))</f>
        <v>0</v>
      </c>
      <c r="BO122" s="64">
        <f t="shared" ref="BO122" si="185">IF(BO119+BO120+BO121&gt;$E$5,$E$5,IF(AND(BO119+BO120+BO121&gt;0,BO119+BO120+BO121&lt;$E$5),BO119+BO120+BO121,0))</f>
        <v>0</v>
      </c>
      <c r="BP122" s="64">
        <f t="shared" ref="BP122" si="186">IF(BP119+BP120+BP121&gt;$E$5,$E$5,IF(AND(BP119+BP120+BP121&gt;0,BP119+BP120+BP121&lt;$E$5),BP119+BP120+BP121,0))</f>
        <v>0</v>
      </c>
      <c r="BQ122" s="64">
        <f t="shared" ref="BQ122" si="187">IF(BQ119+BQ120+BQ121&gt;$E$5,$E$5,IF(AND(BQ119+BQ120+BQ121&gt;0,BQ119+BQ120+BQ121&lt;$E$5),BQ119+BQ120+BQ121,0))</f>
        <v>0</v>
      </c>
      <c r="BR122" s="64">
        <f t="shared" ref="BR122" si="188">IF(BR119+BR120+BR121&gt;$E$5,$E$5,IF(AND(BR119+BR120+BR121&gt;0,BR119+BR120+BR121&lt;$E$5),BR119+BR120+BR121,0))</f>
        <v>0</v>
      </c>
      <c r="BS122" s="64">
        <f t="shared" ref="BS122" si="189">IF(BS119+BS120+BS121&gt;$E$5,$E$5,IF(AND(BS119+BS120+BS121&gt;0,BS119+BS120+BS121&lt;$E$5),BS119+BS120+BS121,0))</f>
        <v>0</v>
      </c>
      <c r="BT122" s="64">
        <f t="shared" ref="BT122" si="190">IF(BT119+BT120+BT121&gt;$E$5,$E$5,IF(AND(BT119+BT120+BT121&gt;0,BT119+BT120+BT121&lt;$E$5),BT119+BT120+BT121,0))</f>
        <v>0</v>
      </c>
      <c r="BU122" s="64">
        <f t="shared" ref="BU122" si="191">IF(BU119+BU120+BU121&gt;$E$5,$E$5,IF(AND(BU119+BU120+BU121&gt;0,BU119+BU120+BU121&lt;$E$5),BU119+BU120+BU121,0))</f>
        <v>0</v>
      </c>
      <c r="BV122" s="64">
        <f t="shared" ref="BV122" si="192">IF(BV119+BV120+BV121&gt;$E$5,$E$5,IF(AND(BV119+BV120+BV121&gt;0,BV119+BV120+BV121&lt;$E$5),BV119+BV120+BV121,0))</f>
        <v>0</v>
      </c>
      <c r="BW122" s="64">
        <f t="shared" ref="BW122" si="193">IF(BW119+BW120+BW121&gt;$E$5,$E$5,IF(AND(BW119+BW120+BW121&gt;0,BW119+BW120+BW121&lt;$E$5),BW119+BW120+BW121,0))</f>
        <v>0</v>
      </c>
      <c r="BX122" s="64">
        <f t="shared" ref="BX122" si="194">IF(BX119+BX120+BX121&gt;$E$5,$E$5,IF(AND(BX119+BX120+BX121&gt;0,BX119+BX120+BX121&lt;$E$5),BX119+BX120+BX121,0))</f>
        <v>0</v>
      </c>
      <c r="BY122" s="64">
        <f t="shared" ref="BY122" si="195">IF(BY119+BY120+BY121&gt;$E$5,$E$5,IF(AND(BY119+BY120+BY121&gt;0,BY119+BY120+BY121&lt;$E$5),BY119+BY120+BY121,0))</f>
        <v>0</v>
      </c>
      <c r="BZ122" s="64">
        <f t="shared" ref="BZ122" si="196">IF(BZ119+BZ120+BZ121&gt;$E$5,$E$5,IF(AND(BZ119+BZ120+BZ121&gt;0,BZ119+BZ120+BZ121&lt;$E$5),BZ119+BZ120+BZ121,0))</f>
        <v>0</v>
      </c>
      <c r="CA122" s="64">
        <f t="shared" ref="CA122" si="197">IF(CA119+CA120+CA121&gt;$E$5,$E$5,IF(AND(CA119+CA120+CA121&gt;0,CA119+CA120+CA121&lt;$E$5),CA119+CA120+CA121,0))</f>
        <v>0</v>
      </c>
      <c r="CB122" s="64">
        <f t="shared" ref="CB122" si="198">IF(CB119+CB120+CB121&gt;$E$5,$E$5,IF(AND(CB119+CB120+CB121&gt;0,CB119+CB120+CB121&lt;$E$5),CB119+CB120+CB121,0))</f>
        <v>0</v>
      </c>
      <c r="CC122" s="64">
        <f t="shared" ref="CC122" si="199">IF(CC119+CC120+CC121&gt;$E$5,$E$5,IF(AND(CC119+CC120+CC121&gt;0,CC119+CC120+CC121&lt;$E$5),CC119+CC120+CC121,0))</f>
        <v>0</v>
      </c>
      <c r="CD122" s="64">
        <f t="shared" ref="CD122" si="200">IF(CD119+CD120+CD121&gt;$E$5,$E$5,IF(AND(CD119+CD120+CD121&gt;0,CD119+CD120+CD121&lt;$E$5),CD119+CD120+CD121,0))</f>
        <v>0</v>
      </c>
      <c r="CE122" s="64">
        <f t="shared" ref="CE122" si="201">IF(CE119+CE120+CE121&gt;$E$5,$E$5,IF(AND(CE119+CE120+CE121&gt;0,CE119+CE120+CE121&lt;$E$5),CE119+CE120+CE121,0))</f>
        <v>0</v>
      </c>
      <c r="CF122" s="64">
        <f t="shared" ref="CF122" si="202">IF(CF119+CF120+CF121&gt;$E$5,$E$5,IF(AND(CF119+CF120+CF121&gt;0,CF119+CF120+CF121&lt;$E$5),CF119+CF120+CF121,0))</f>
        <v>0</v>
      </c>
      <c r="CG122" s="64">
        <f t="shared" ref="CG122" si="203">IF(CG119+CG120+CG121&gt;$E$5,$E$5,IF(AND(CG119+CG120+CG121&gt;0,CG119+CG120+CG121&lt;$E$5),CG119+CG120+CG121,0))</f>
        <v>0</v>
      </c>
      <c r="CH122" s="64">
        <f t="shared" ref="CH122" si="204">IF(CH119+CH120+CH121&gt;$E$5,$E$5,IF(AND(CH119+CH120+CH121&gt;0,CH119+CH120+CH121&lt;$E$5),CH119+CH120+CH121,0))</f>
        <v>0</v>
      </c>
      <c r="CI122" s="64">
        <f t="shared" ref="CI122" si="205">IF(CI119+CI120+CI121&gt;$E$5,$E$5,IF(AND(CI119+CI120+CI121&gt;0,CI119+CI120+CI121&lt;$E$5),CI119+CI120+CI121,0))</f>
        <v>0</v>
      </c>
      <c r="CJ122" s="64">
        <f t="shared" ref="CJ122" si="206">IF(CJ119+CJ120+CJ121&gt;$E$5,$E$5,IF(AND(CJ119+CJ120+CJ121&gt;0,CJ119+CJ120+CJ121&lt;$E$5),CJ119+CJ120+CJ121,0))</f>
        <v>0</v>
      </c>
      <c r="CK122" s="64">
        <f t="shared" ref="CK122" si="207">IF(CK119+CK120+CK121&gt;$E$5,$E$5,IF(AND(CK119+CK120+CK121&gt;0,CK119+CK120+CK121&lt;$E$5),CK119+CK120+CK121,0))</f>
        <v>0</v>
      </c>
      <c r="CL122" s="64">
        <f t="shared" ref="CL122" si="208">IF(CL119+CL120+CL121&gt;$E$5,$E$5,IF(AND(CL119+CL120+CL121&gt;0,CL119+CL120+CL121&lt;$E$5),CL119+CL120+CL121,0))</f>
        <v>0</v>
      </c>
      <c r="CM122" s="64">
        <f t="shared" ref="CM122" si="209">IF(CM119+CM120+CM121&gt;$E$5,$E$5,IF(AND(CM119+CM120+CM121&gt;0,CM119+CM120+CM121&lt;$E$5),CM119+CM120+CM121,0))</f>
        <v>0</v>
      </c>
      <c r="CN122" s="64">
        <f t="shared" ref="CN122" si="210">IF(CN119+CN120+CN121&gt;$E$5,$E$5,IF(AND(CN119+CN120+CN121&gt;0,CN119+CN120+CN121&lt;$E$5),CN119+CN120+CN121,0))</f>
        <v>0</v>
      </c>
      <c r="CO122" s="64">
        <f t="shared" ref="CO122" si="211">IF(CO119+CO120+CO121&gt;$E$5,$E$5,IF(AND(CO119+CO120+CO121&gt;0,CO119+CO120+CO121&lt;$E$5),CO119+CO120+CO121,0))</f>
        <v>0</v>
      </c>
      <c r="CP122" s="64">
        <f t="shared" ref="CP122" si="212">IF(CP119+CP120+CP121&gt;$E$5,$E$5,IF(AND(CP119+CP120+CP121&gt;0,CP119+CP120+CP121&lt;$E$5),CP119+CP120+CP121,0))</f>
        <v>0</v>
      </c>
      <c r="CQ122" s="64">
        <f t="shared" ref="CQ122" si="213">IF(CQ119+CQ120+CQ121&gt;$E$5,$E$5,IF(AND(CQ119+CQ120+CQ121&gt;0,CQ119+CQ120+CQ121&lt;$E$5),CQ119+CQ120+CQ121,0))</f>
        <v>0</v>
      </c>
      <c r="CR122" s="64">
        <f t="shared" ref="CR122" si="214">IF(CR119+CR120+CR121&gt;$E$5,$E$5,IF(AND(CR119+CR120+CR121&gt;0,CR119+CR120+CR121&lt;$E$5),CR119+CR120+CR121,0))</f>
        <v>0</v>
      </c>
      <c r="CS122" s="64">
        <f t="shared" ref="CS122" si="215">IF(CS119+CS120+CS121&gt;$E$5,$E$5,IF(AND(CS119+CS120+CS121&gt;0,CS119+CS120+CS121&lt;$E$5),CS119+CS120+CS121,0))</f>
        <v>0</v>
      </c>
      <c r="CT122" s="64">
        <f t="shared" ref="CT122" si="216">IF(CT119+CT120+CT121&gt;$E$5,$E$5,IF(AND(CT119+CT120+CT121&gt;0,CT119+CT120+CT121&lt;$E$5),CT119+CT120+CT121,0))</f>
        <v>0</v>
      </c>
      <c r="CU122" s="64">
        <f t="shared" ref="CU122" si="217">IF(CU119+CU120+CU121&gt;$E$5,$E$5,IF(AND(CU119+CU120+CU121&gt;0,CU119+CU120+CU121&lt;$E$5),CU119+CU120+CU121,0))</f>
        <v>0</v>
      </c>
      <c r="CV122" s="64">
        <f t="shared" ref="CV122" si="218">IF(CV119+CV120+CV121&gt;$E$5,$E$5,IF(AND(CV119+CV120+CV121&gt;0,CV119+CV120+CV121&lt;$E$5),CV119+CV120+CV121,0))</f>
        <v>0</v>
      </c>
      <c r="CW122" s="64">
        <f t="shared" ref="CW122" si="219">IF(CW119+CW120+CW121&gt;$E$5,$E$5,IF(AND(CW119+CW120+CW121&gt;0,CW119+CW120+CW121&lt;$E$5),CW119+CW120+CW121,0))</f>
        <v>0</v>
      </c>
      <c r="CX122" s="64">
        <f t="shared" ref="CX122" si="220">IF(CX119+CX120+CX121&gt;$E$5,$E$5,IF(AND(CX119+CX120+CX121&gt;0,CX119+CX120+CX121&lt;$E$5),CX119+CX120+CX121,0))</f>
        <v>0</v>
      </c>
      <c r="CY122" s="64">
        <f t="shared" ref="CY122" si="221">IF(CY119+CY120+CY121&gt;$E$5,$E$5,IF(AND(CY119+CY120+CY121&gt;0,CY119+CY120+CY121&lt;$E$5),CY119+CY120+CY121,0))</f>
        <v>0</v>
      </c>
      <c r="CZ122" s="64">
        <f t="shared" ref="CZ122" si="222">IF(CZ119+CZ120+CZ121&gt;$E$5,$E$5,IF(AND(CZ119+CZ120+CZ121&gt;0,CZ119+CZ120+CZ121&lt;$E$5),CZ119+CZ120+CZ121,0))</f>
        <v>0</v>
      </c>
      <c r="DA122" s="64">
        <f t="shared" ref="DA122" si="223">IF(DA119+DA120+DA121&gt;$E$5,$E$5,IF(AND(DA119+DA120+DA121&gt;0,DA119+DA120+DA121&lt;$E$5),DA119+DA120+DA121,0))</f>
        <v>0</v>
      </c>
      <c r="DB122" s="64">
        <f t="shared" ref="DB122" si="224">IF(DB119+DB120+DB121&gt;$E$5,$E$5,IF(AND(DB119+DB120+DB121&gt;0,DB119+DB120+DB121&lt;$E$5),DB119+DB120+DB121,0))</f>
        <v>0</v>
      </c>
      <c r="DC122" s="64">
        <f t="shared" ref="DC122" si="225">IF(DC119+DC120+DC121&gt;$E$5,$E$5,IF(AND(DC119+DC120+DC121&gt;0,DC119+DC120+DC121&lt;$E$5),DC119+DC120+DC121,0))</f>
        <v>0</v>
      </c>
      <c r="DD122" s="64">
        <f t="shared" ref="DD122" si="226">IF(DD119+DD120+DD121&gt;$E$5,$E$5,IF(AND(DD119+DD120+DD121&gt;0,DD119+DD120+DD121&lt;$E$5),DD119+DD120+DD121,0))</f>
        <v>0</v>
      </c>
      <c r="DE122" s="64">
        <f t="shared" ref="DE122" si="227">IF(DE119+DE120+DE121&gt;$E$5,$E$5,IF(AND(DE119+DE120+DE121&gt;0,DE119+DE120+DE121&lt;$E$5),DE119+DE120+DE121,0))</f>
        <v>0</v>
      </c>
      <c r="DF122" s="64">
        <f t="shared" ref="DF122" si="228">IF(DF119+DF120+DF121&gt;$E$5,$E$5,IF(AND(DF119+DF120+DF121&gt;0,DF119+DF120+DF121&lt;$E$5),DF119+DF120+DF121,0))</f>
        <v>0</v>
      </c>
      <c r="DG122" s="64">
        <f t="shared" ref="DG122" si="229">IF(DG119+DG120+DG121&gt;$E$5,$E$5,IF(AND(DG119+DG120+DG121&gt;0,DG119+DG120+DG121&lt;$E$5),DG119+DG120+DG121,0))</f>
        <v>0</v>
      </c>
      <c r="DH122" s="64">
        <f t="shared" ref="DH122" si="230">IF(DH119+DH120+DH121&gt;$E$5,$E$5,IF(AND(DH119+DH120+DH121&gt;0,DH119+DH120+DH121&lt;$E$5),DH119+DH120+DH121,0))</f>
        <v>0</v>
      </c>
      <c r="DI122" s="64">
        <f t="shared" ref="DI122" si="231">IF(DI119+DI120+DI121&gt;$E$5,$E$5,IF(AND(DI119+DI120+DI121&gt;0,DI119+DI120+DI121&lt;$E$5),DI119+DI120+DI121,0))</f>
        <v>0</v>
      </c>
      <c r="DJ122" s="64">
        <f t="shared" ref="DJ122" si="232">IF(DJ119+DJ120+DJ121&gt;$E$5,$E$5,IF(AND(DJ119+DJ120+DJ121&gt;0,DJ119+DJ120+DJ121&lt;$E$5),DJ119+DJ120+DJ121,0))</f>
        <v>0</v>
      </c>
      <c r="DK122" s="64">
        <f t="shared" ref="DK122" si="233">IF(DK119+DK120+DK121&gt;$E$5,$E$5,IF(AND(DK119+DK120+DK121&gt;0,DK119+DK120+DK121&lt;$E$5),DK119+DK120+DK121,0))</f>
        <v>0</v>
      </c>
      <c r="DL122" s="64">
        <f t="shared" ref="DL122" si="234">IF(DL119+DL120+DL121&gt;$E$5,$E$5,IF(AND(DL119+DL120+DL121&gt;0,DL119+DL120+DL121&lt;$E$5),DL119+DL120+DL121,0))</f>
        <v>0</v>
      </c>
      <c r="DM122" s="64">
        <f t="shared" ref="DM122" si="235">IF(DM119+DM120+DM121&gt;$E$5,$E$5,IF(AND(DM119+DM120+DM121&gt;0,DM119+DM120+DM121&lt;$E$5),DM119+DM120+DM121,0))</f>
        <v>0</v>
      </c>
      <c r="DN122" s="64">
        <f t="shared" ref="DN122" si="236">IF(DN119+DN120+DN121&gt;$E$5,$E$5,IF(AND(DN119+DN120+DN121&gt;0,DN119+DN120+DN121&lt;$E$5),DN119+DN120+DN121,0))</f>
        <v>0</v>
      </c>
      <c r="DO122" s="64">
        <f t="shared" ref="DO122" si="237">IF(DO119+DO120+DO121&gt;$E$5,$E$5,IF(AND(DO119+DO120+DO121&gt;0,DO119+DO120+DO121&lt;$E$5),DO119+DO120+DO121,0))</f>
        <v>0</v>
      </c>
      <c r="DP122" s="64">
        <f t="shared" ref="DP122" si="238">IF(DP119+DP120+DP121&gt;$E$5,$E$5,IF(AND(DP119+DP120+DP121&gt;0,DP119+DP120+DP121&lt;$E$5),DP119+DP120+DP121,0))</f>
        <v>0</v>
      </c>
      <c r="DQ122" s="64">
        <f t="shared" ref="DQ122" si="239">IF(DQ119+DQ120+DQ121&gt;$E$5,$E$5,IF(AND(DQ119+DQ120+DQ121&gt;0,DQ119+DQ120+DQ121&lt;$E$5),DQ119+DQ120+DQ121,0))</f>
        <v>0</v>
      </c>
      <c r="DR122" s="64">
        <f t="shared" ref="DR122" si="240">IF(DR119+DR120+DR121&gt;$E$5,$E$5,IF(AND(DR119+DR120+DR121&gt;0,DR119+DR120+DR121&lt;$E$5),DR119+DR120+DR121,0))</f>
        <v>0</v>
      </c>
      <c r="DS122" s="64">
        <f t="shared" ref="DS122" si="241">IF(DS119+DS120+DS121&gt;$E$5,$E$5,IF(AND(DS119+DS120+DS121&gt;0,DS119+DS120+DS121&lt;$E$5),DS119+DS120+DS121,0))</f>
        <v>0</v>
      </c>
      <c r="DT122" s="64">
        <f t="shared" ref="DT122" si="242">IF(DT119+DT120+DT121&gt;$E$5,$E$5,IF(AND(DT119+DT120+DT121&gt;0,DT119+DT120+DT121&lt;$E$5),DT119+DT120+DT121,0))</f>
        <v>0</v>
      </c>
      <c r="DU122" s="17"/>
    </row>
    <row r="123" spans="1:125" s="6" customFormat="1" x14ac:dyDescent="0.25">
      <c r="A123" s="76"/>
      <c r="B123" s="64" t="s">
        <v>11</v>
      </c>
      <c r="C123" s="64"/>
      <c r="D123" s="64">
        <f>IF(D119+D121-D122&lt;1,0,D119+D121-D122)</f>
        <v>0</v>
      </c>
      <c r="E123" s="64">
        <f t="shared" ref="E123" si="243">IF(E119+E121-E122&lt;1,0,E119+E121-E122)</f>
        <v>0</v>
      </c>
      <c r="F123" s="64">
        <f t="shared" ref="F123:BQ123" si="244">IF(F119+F121-F122&lt;1,0,F119+F121-F122)</f>
        <v>0</v>
      </c>
      <c r="G123" s="64">
        <f t="shared" si="244"/>
        <v>0</v>
      </c>
      <c r="H123" s="64">
        <f t="shared" si="244"/>
        <v>0</v>
      </c>
      <c r="I123" s="64">
        <f t="shared" si="244"/>
        <v>0</v>
      </c>
      <c r="J123" s="64">
        <f t="shared" si="244"/>
        <v>0</v>
      </c>
      <c r="K123" s="64">
        <f t="shared" si="244"/>
        <v>0</v>
      </c>
      <c r="L123" s="64">
        <f t="shared" si="244"/>
        <v>0</v>
      </c>
      <c r="M123" s="64">
        <f t="shared" si="244"/>
        <v>0</v>
      </c>
      <c r="N123" s="64">
        <f t="shared" si="244"/>
        <v>0</v>
      </c>
      <c r="O123" s="64">
        <f t="shared" si="244"/>
        <v>0</v>
      </c>
      <c r="P123" s="64">
        <f t="shared" si="244"/>
        <v>0</v>
      </c>
      <c r="Q123" s="64">
        <f t="shared" si="244"/>
        <v>0</v>
      </c>
      <c r="R123" s="64">
        <f t="shared" si="244"/>
        <v>0</v>
      </c>
      <c r="S123" s="64">
        <f t="shared" si="244"/>
        <v>0</v>
      </c>
      <c r="T123" s="64">
        <f t="shared" si="244"/>
        <v>0</v>
      </c>
      <c r="U123" s="64">
        <f t="shared" si="244"/>
        <v>0</v>
      </c>
      <c r="V123" s="64">
        <f t="shared" si="244"/>
        <v>0</v>
      </c>
      <c r="W123" s="64">
        <f t="shared" si="244"/>
        <v>0</v>
      </c>
      <c r="X123" s="64">
        <f t="shared" si="244"/>
        <v>0</v>
      </c>
      <c r="Y123" s="64">
        <f t="shared" si="244"/>
        <v>0</v>
      </c>
      <c r="Z123" s="64">
        <f t="shared" si="244"/>
        <v>0</v>
      </c>
      <c r="AA123" s="64">
        <f t="shared" si="244"/>
        <v>0</v>
      </c>
      <c r="AB123" s="64">
        <f t="shared" si="244"/>
        <v>0</v>
      </c>
      <c r="AC123" s="64">
        <f t="shared" si="244"/>
        <v>0</v>
      </c>
      <c r="AD123" s="64">
        <f t="shared" si="244"/>
        <v>0</v>
      </c>
      <c r="AE123" s="64">
        <f t="shared" si="244"/>
        <v>0</v>
      </c>
      <c r="AF123" s="64">
        <f t="shared" si="244"/>
        <v>0</v>
      </c>
      <c r="AG123" s="64">
        <f t="shared" si="244"/>
        <v>0</v>
      </c>
      <c r="AH123" s="64">
        <f t="shared" si="244"/>
        <v>0</v>
      </c>
      <c r="AI123" s="64">
        <f t="shared" si="244"/>
        <v>0</v>
      </c>
      <c r="AJ123" s="64">
        <f t="shared" si="244"/>
        <v>0</v>
      </c>
      <c r="AK123" s="64">
        <f t="shared" si="244"/>
        <v>0</v>
      </c>
      <c r="AL123" s="64">
        <f t="shared" si="244"/>
        <v>0</v>
      </c>
      <c r="AM123" s="64">
        <f t="shared" si="244"/>
        <v>0</v>
      </c>
      <c r="AN123" s="64">
        <f t="shared" si="244"/>
        <v>0</v>
      </c>
      <c r="AO123" s="64">
        <f t="shared" si="244"/>
        <v>0</v>
      </c>
      <c r="AP123" s="64">
        <f t="shared" si="244"/>
        <v>0</v>
      </c>
      <c r="AQ123" s="64">
        <f t="shared" si="244"/>
        <v>0</v>
      </c>
      <c r="AR123" s="64">
        <f t="shared" si="244"/>
        <v>0</v>
      </c>
      <c r="AS123" s="64">
        <f t="shared" si="244"/>
        <v>0</v>
      </c>
      <c r="AT123" s="64">
        <f t="shared" si="244"/>
        <v>0</v>
      </c>
      <c r="AU123" s="64">
        <f t="shared" si="244"/>
        <v>0</v>
      </c>
      <c r="AV123" s="64">
        <f t="shared" si="244"/>
        <v>0</v>
      </c>
      <c r="AW123" s="64">
        <f t="shared" si="244"/>
        <v>0</v>
      </c>
      <c r="AX123" s="64">
        <f t="shared" si="244"/>
        <v>0</v>
      </c>
      <c r="AY123" s="64">
        <f t="shared" si="244"/>
        <v>0</v>
      </c>
      <c r="AZ123" s="64">
        <f t="shared" si="244"/>
        <v>0</v>
      </c>
      <c r="BA123" s="64">
        <f t="shared" si="244"/>
        <v>0</v>
      </c>
      <c r="BB123" s="64">
        <f t="shared" si="244"/>
        <v>0</v>
      </c>
      <c r="BC123" s="64">
        <f t="shared" si="244"/>
        <v>0</v>
      </c>
      <c r="BD123" s="64">
        <f t="shared" si="244"/>
        <v>0</v>
      </c>
      <c r="BE123" s="64">
        <f t="shared" si="244"/>
        <v>0</v>
      </c>
      <c r="BF123" s="64">
        <f t="shared" si="244"/>
        <v>0</v>
      </c>
      <c r="BG123" s="64">
        <f t="shared" si="244"/>
        <v>0</v>
      </c>
      <c r="BH123" s="64">
        <f t="shared" si="244"/>
        <v>0</v>
      </c>
      <c r="BI123" s="64">
        <f t="shared" si="244"/>
        <v>0</v>
      </c>
      <c r="BJ123" s="64">
        <f t="shared" si="244"/>
        <v>0</v>
      </c>
      <c r="BK123" s="64">
        <f t="shared" si="244"/>
        <v>0</v>
      </c>
      <c r="BL123" s="64">
        <f t="shared" si="244"/>
        <v>0</v>
      </c>
      <c r="BM123" s="64">
        <f t="shared" si="244"/>
        <v>0</v>
      </c>
      <c r="BN123" s="64">
        <f t="shared" si="244"/>
        <v>0</v>
      </c>
      <c r="BO123" s="64">
        <f t="shared" si="244"/>
        <v>0</v>
      </c>
      <c r="BP123" s="64">
        <f t="shared" si="244"/>
        <v>0</v>
      </c>
      <c r="BQ123" s="64">
        <f t="shared" si="244"/>
        <v>0</v>
      </c>
      <c r="BR123" s="64">
        <f t="shared" ref="BR123:DT123" si="245">IF(BR119+BR121-BR122&lt;1,0,BR119+BR121-BR122)</f>
        <v>0</v>
      </c>
      <c r="BS123" s="64">
        <f t="shared" si="245"/>
        <v>0</v>
      </c>
      <c r="BT123" s="64">
        <f t="shared" si="245"/>
        <v>0</v>
      </c>
      <c r="BU123" s="64">
        <f t="shared" si="245"/>
        <v>0</v>
      </c>
      <c r="BV123" s="64">
        <f t="shared" si="245"/>
        <v>0</v>
      </c>
      <c r="BW123" s="64">
        <f t="shared" si="245"/>
        <v>0</v>
      </c>
      <c r="BX123" s="64">
        <f t="shared" si="245"/>
        <v>0</v>
      </c>
      <c r="BY123" s="64">
        <f t="shared" si="245"/>
        <v>0</v>
      </c>
      <c r="BZ123" s="64">
        <f t="shared" si="245"/>
        <v>0</v>
      </c>
      <c r="CA123" s="64">
        <f t="shared" si="245"/>
        <v>0</v>
      </c>
      <c r="CB123" s="64">
        <f t="shared" si="245"/>
        <v>0</v>
      </c>
      <c r="CC123" s="64">
        <f t="shared" si="245"/>
        <v>0</v>
      </c>
      <c r="CD123" s="64">
        <f t="shared" si="245"/>
        <v>0</v>
      </c>
      <c r="CE123" s="64">
        <f t="shared" si="245"/>
        <v>0</v>
      </c>
      <c r="CF123" s="64">
        <f t="shared" si="245"/>
        <v>0</v>
      </c>
      <c r="CG123" s="64">
        <f t="shared" si="245"/>
        <v>0</v>
      </c>
      <c r="CH123" s="64">
        <f t="shared" si="245"/>
        <v>0</v>
      </c>
      <c r="CI123" s="64">
        <f t="shared" si="245"/>
        <v>0</v>
      </c>
      <c r="CJ123" s="64">
        <f t="shared" si="245"/>
        <v>0</v>
      </c>
      <c r="CK123" s="64">
        <f t="shared" si="245"/>
        <v>0</v>
      </c>
      <c r="CL123" s="64">
        <f t="shared" si="245"/>
        <v>0</v>
      </c>
      <c r="CM123" s="64">
        <f t="shared" si="245"/>
        <v>0</v>
      </c>
      <c r="CN123" s="64">
        <f t="shared" si="245"/>
        <v>0</v>
      </c>
      <c r="CO123" s="64">
        <f t="shared" si="245"/>
        <v>0</v>
      </c>
      <c r="CP123" s="64">
        <f t="shared" si="245"/>
        <v>0</v>
      </c>
      <c r="CQ123" s="64">
        <f t="shared" si="245"/>
        <v>0</v>
      </c>
      <c r="CR123" s="64">
        <f t="shared" si="245"/>
        <v>0</v>
      </c>
      <c r="CS123" s="64">
        <f t="shared" si="245"/>
        <v>0</v>
      </c>
      <c r="CT123" s="64">
        <f t="shared" si="245"/>
        <v>0</v>
      </c>
      <c r="CU123" s="64">
        <f t="shared" si="245"/>
        <v>0</v>
      </c>
      <c r="CV123" s="64">
        <f t="shared" si="245"/>
        <v>0</v>
      </c>
      <c r="CW123" s="64">
        <f t="shared" si="245"/>
        <v>0</v>
      </c>
      <c r="CX123" s="64">
        <f t="shared" si="245"/>
        <v>0</v>
      </c>
      <c r="CY123" s="64">
        <f t="shared" si="245"/>
        <v>0</v>
      </c>
      <c r="CZ123" s="64">
        <f t="shared" si="245"/>
        <v>0</v>
      </c>
      <c r="DA123" s="64">
        <f t="shared" si="245"/>
        <v>0</v>
      </c>
      <c r="DB123" s="64">
        <f t="shared" si="245"/>
        <v>0</v>
      </c>
      <c r="DC123" s="64">
        <f t="shared" si="245"/>
        <v>0</v>
      </c>
      <c r="DD123" s="64">
        <f t="shared" si="245"/>
        <v>0</v>
      </c>
      <c r="DE123" s="64">
        <f t="shared" si="245"/>
        <v>0</v>
      </c>
      <c r="DF123" s="64">
        <f t="shared" si="245"/>
        <v>0</v>
      </c>
      <c r="DG123" s="64">
        <f t="shared" si="245"/>
        <v>0</v>
      </c>
      <c r="DH123" s="64">
        <f t="shared" si="245"/>
        <v>0</v>
      </c>
      <c r="DI123" s="64">
        <f t="shared" si="245"/>
        <v>0</v>
      </c>
      <c r="DJ123" s="64">
        <f t="shared" si="245"/>
        <v>0</v>
      </c>
      <c r="DK123" s="64">
        <f t="shared" si="245"/>
        <v>0</v>
      </c>
      <c r="DL123" s="64">
        <f t="shared" si="245"/>
        <v>0</v>
      </c>
      <c r="DM123" s="64">
        <f t="shared" si="245"/>
        <v>0</v>
      </c>
      <c r="DN123" s="64">
        <f t="shared" si="245"/>
        <v>0</v>
      </c>
      <c r="DO123" s="64">
        <f t="shared" si="245"/>
        <v>0</v>
      </c>
      <c r="DP123" s="64">
        <f t="shared" si="245"/>
        <v>0</v>
      </c>
      <c r="DQ123" s="64">
        <f t="shared" si="245"/>
        <v>0</v>
      </c>
      <c r="DR123" s="64">
        <f t="shared" si="245"/>
        <v>0</v>
      </c>
      <c r="DS123" s="64">
        <f t="shared" si="245"/>
        <v>0</v>
      </c>
      <c r="DT123" s="64">
        <f t="shared" si="245"/>
        <v>0</v>
      </c>
      <c r="DU123" s="17"/>
    </row>
    <row r="124" spans="1:125" s="6" customFormat="1" x14ac:dyDescent="0.25">
      <c r="A124" s="76"/>
      <c r="B124" s="94" t="s">
        <v>12</v>
      </c>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4"/>
      <c r="BS124" s="64"/>
      <c r="BT124" s="64"/>
      <c r="BU124" s="64"/>
      <c r="BV124" s="64"/>
      <c r="BW124" s="64"/>
      <c r="BX124" s="64"/>
      <c r="BY124" s="64"/>
      <c r="BZ124" s="64"/>
      <c r="CA124" s="64"/>
      <c r="CB124" s="64"/>
      <c r="CC124" s="64"/>
      <c r="CD124" s="64"/>
      <c r="CE124" s="64"/>
      <c r="CF124" s="64"/>
      <c r="CG124" s="64"/>
      <c r="CH124" s="64"/>
      <c r="CI124" s="64"/>
      <c r="CJ124" s="64"/>
      <c r="CK124" s="64"/>
      <c r="CL124" s="64"/>
      <c r="CM124" s="64"/>
      <c r="CN124" s="64"/>
      <c r="CO124" s="64"/>
      <c r="CP124" s="64"/>
      <c r="CQ124" s="64"/>
      <c r="CR124" s="64"/>
      <c r="CS124" s="64"/>
      <c r="CT124" s="64"/>
      <c r="CU124" s="64"/>
      <c r="CV124" s="64"/>
      <c r="CW124" s="64"/>
      <c r="CX124" s="64"/>
      <c r="CY124" s="64"/>
      <c r="CZ124" s="64"/>
      <c r="DA124" s="64"/>
      <c r="DB124" s="64"/>
      <c r="DC124" s="64"/>
      <c r="DD124" s="64"/>
      <c r="DE124" s="64"/>
      <c r="DF124" s="64"/>
      <c r="DG124" s="64"/>
      <c r="DH124" s="64"/>
      <c r="DI124" s="64"/>
      <c r="DJ124" s="64"/>
      <c r="DK124" s="64"/>
      <c r="DL124" s="64"/>
      <c r="DM124" s="64"/>
      <c r="DN124" s="64"/>
      <c r="DO124" s="64"/>
      <c r="DP124" s="64"/>
      <c r="DQ124" s="64"/>
      <c r="DR124" s="64"/>
      <c r="DS124" s="64"/>
      <c r="DT124" s="64"/>
      <c r="DU124" s="17"/>
    </row>
    <row r="125" spans="1:125" s="6" customFormat="1" x14ac:dyDescent="0.25">
      <c r="A125" s="76"/>
      <c r="B125" s="64" t="s">
        <v>8</v>
      </c>
      <c r="C125" s="64"/>
      <c r="D125" s="95">
        <f>D5</f>
        <v>0</v>
      </c>
      <c r="E125" s="95">
        <f>D129</f>
        <v>0</v>
      </c>
      <c r="F125" s="95">
        <f t="shared" ref="F125:BQ125" si="246">E129</f>
        <v>0</v>
      </c>
      <c r="G125" s="95">
        <f t="shared" si="246"/>
        <v>0</v>
      </c>
      <c r="H125" s="95">
        <f t="shared" si="246"/>
        <v>0</v>
      </c>
      <c r="I125" s="95">
        <f t="shared" si="246"/>
        <v>0</v>
      </c>
      <c r="J125" s="95">
        <f t="shared" si="246"/>
        <v>0</v>
      </c>
      <c r="K125" s="95">
        <f t="shared" si="246"/>
        <v>0</v>
      </c>
      <c r="L125" s="95">
        <f t="shared" si="246"/>
        <v>0</v>
      </c>
      <c r="M125" s="95">
        <f t="shared" si="246"/>
        <v>0</v>
      </c>
      <c r="N125" s="95">
        <f t="shared" si="246"/>
        <v>0</v>
      </c>
      <c r="O125" s="95">
        <f t="shared" si="246"/>
        <v>0</v>
      </c>
      <c r="P125" s="95">
        <f t="shared" si="246"/>
        <v>0</v>
      </c>
      <c r="Q125" s="95">
        <f t="shared" si="246"/>
        <v>0</v>
      </c>
      <c r="R125" s="95">
        <f t="shared" si="246"/>
        <v>0</v>
      </c>
      <c r="S125" s="95">
        <f t="shared" si="246"/>
        <v>0</v>
      </c>
      <c r="T125" s="95">
        <f t="shared" si="246"/>
        <v>0</v>
      </c>
      <c r="U125" s="95">
        <f t="shared" si="246"/>
        <v>0</v>
      </c>
      <c r="V125" s="95">
        <f t="shared" si="246"/>
        <v>0</v>
      </c>
      <c r="W125" s="95">
        <f t="shared" si="246"/>
        <v>0</v>
      </c>
      <c r="X125" s="95">
        <f t="shared" si="246"/>
        <v>0</v>
      </c>
      <c r="Y125" s="95">
        <f t="shared" si="246"/>
        <v>0</v>
      </c>
      <c r="Z125" s="95">
        <f t="shared" si="246"/>
        <v>0</v>
      </c>
      <c r="AA125" s="95">
        <f t="shared" si="246"/>
        <v>0</v>
      </c>
      <c r="AB125" s="95">
        <f t="shared" si="246"/>
        <v>0</v>
      </c>
      <c r="AC125" s="95">
        <f t="shared" si="246"/>
        <v>0</v>
      </c>
      <c r="AD125" s="95">
        <f t="shared" si="246"/>
        <v>0</v>
      </c>
      <c r="AE125" s="95">
        <f t="shared" si="246"/>
        <v>0</v>
      </c>
      <c r="AF125" s="95">
        <f t="shared" si="246"/>
        <v>0</v>
      </c>
      <c r="AG125" s="95">
        <f t="shared" si="246"/>
        <v>0</v>
      </c>
      <c r="AH125" s="95">
        <f t="shared" si="246"/>
        <v>0</v>
      </c>
      <c r="AI125" s="95">
        <f t="shared" si="246"/>
        <v>0</v>
      </c>
      <c r="AJ125" s="95">
        <f t="shared" si="246"/>
        <v>0</v>
      </c>
      <c r="AK125" s="95">
        <f t="shared" si="246"/>
        <v>0</v>
      </c>
      <c r="AL125" s="95">
        <f t="shared" si="246"/>
        <v>0</v>
      </c>
      <c r="AM125" s="95">
        <f t="shared" si="246"/>
        <v>0</v>
      </c>
      <c r="AN125" s="95">
        <f t="shared" si="246"/>
        <v>0</v>
      </c>
      <c r="AO125" s="95">
        <f t="shared" si="246"/>
        <v>0</v>
      </c>
      <c r="AP125" s="95">
        <f t="shared" si="246"/>
        <v>0</v>
      </c>
      <c r="AQ125" s="95">
        <f t="shared" si="246"/>
        <v>0</v>
      </c>
      <c r="AR125" s="95">
        <f t="shared" si="246"/>
        <v>0</v>
      </c>
      <c r="AS125" s="95">
        <f t="shared" si="246"/>
        <v>0</v>
      </c>
      <c r="AT125" s="95">
        <f t="shared" si="246"/>
        <v>0</v>
      </c>
      <c r="AU125" s="95">
        <f t="shared" si="246"/>
        <v>0</v>
      </c>
      <c r="AV125" s="95">
        <f t="shared" si="246"/>
        <v>0</v>
      </c>
      <c r="AW125" s="95">
        <f t="shared" si="246"/>
        <v>0</v>
      </c>
      <c r="AX125" s="95">
        <f t="shared" si="246"/>
        <v>0</v>
      </c>
      <c r="AY125" s="95">
        <f t="shared" si="246"/>
        <v>0</v>
      </c>
      <c r="AZ125" s="95">
        <f t="shared" si="246"/>
        <v>0</v>
      </c>
      <c r="BA125" s="95">
        <f t="shared" si="246"/>
        <v>0</v>
      </c>
      <c r="BB125" s="95">
        <f t="shared" si="246"/>
        <v>0</v>
      </c>
      <c r="BC125" s="95">
        <f t="shared" si="246"/>
        <v>0</v>
      </c>
      <c r="BD125" s="95">
        <f t="shared" si="246"/>
        <v>0</v>
      </c>
      <c r="BE125" s="95">
        <f t="shared" si="246"/>
        <v>0</v>
      </c>
      <c r="BF125" s="95">
        <f t="shared" si="246"/>
        <v>0</v>
      </c>
      <c r="BG125" s="95">
        <f t="shared" si="246"/>
        <v>0</v>
      </c>
      <c r="BH125" s="95">
        <f t="shared" si="246"/>
        <v>0</v>
      </c>
      <c r="BI125" s="95">
        <f t="shared" si="246"/>
        <v>0</v>
      </c>
      <c r="BJ125" s="95">
        <f t="shared" si="246"/>
        <v>0</v>
      </c>
      <c r="BK125" s="95">
        <f t="shared" si="246"/>
        <v>0</v>
      </c>
      <c r="BL125" s="95">
        <f t="shared" si="246"/>
        <v>0</v>
      </c>
      <c r="BM125" s="95">
        <f t="shared" si="246"/>
        <v>0</v>
      </c>
      <c r="BN125" s="95">
        <f t="shared" si="246"/>
        <v>0</v>
      </c>
      <c r="BO125" s="95">
        <f t="shared" si="246"/>
        <v>0</v>
      </c>
      <c r="BP125" s="95">
        <f t="shared" si="246"/>
        <v>0</v>
      </c>
      <c r="BQ125" s="95">
        <f t="shared" si="246"/>
        <v>0</v>
      </c>
      <c r="BR125" s="95">
        <f t="shared" ref="BR125:DT125" si="247">BQ129</f>
        <v>0</v>
      </c>
      <c r="BS125" s="95">
        <f t="shared" si="247"/>
        <v>0</v>
      </c>
      <c r="BT125" s="95">
        <f t="shared" si="247"/>
        <v>0</v>
      </c>
      <c r="BU125" s="95">
        <f t="shared" si="247"/>
        <v>0</v>
      </c>
      <c r="BV125" s="95">
        <f t="shared" si="247"/>
        <v>0</v>
      </c>
      <c r="BW125" s="95">
        <f t="shared" si="247"/>
        <v>0</v>
      </c>
      <c r="BX125" s="95">
        <f t="shared" si="247"/>
        <v>0</v>
      </c>
      <c r="BY125" s="95">
        <f t="shared" si="247"/>
        <v>0</v>
      </c>
      <c r="BZ125" s="95">
        <f t="shared" si="247"/>
        <v>0</v>
      </c>
      <c r="CA125" s="95">
        <f t="shared" si="247"/>
        <v>0</v>
      </c>
      <c r="CB125" s="95">
        <f t="shared" si="247"/>
        <v>0</v>
      </c>
      <c r="CC125" s="95">
        <f t="shared" si="247"/>
        <v>0</v>
      </c>
      <c r="CD125" s="95">
        <f t="shared" si="247"/>
        <v>0</v>
      </c>
      <c r="CE125" s="95">
        <f t="shared" si="247"/>
        <v>0</v>
      </c>
      <c r="CF125" s="95">
        <f t="shared" si="247"/>
        <v>0</v>
      </c>
      <c r="CG125" s="95">
        <f t="shared" si="247"/>
        <v>0</v>
      </c>
      <c r="CH125" s="95">
        <f t="shared" si="247"/>
        <v>0</v>
      </c>
      <c r="CI125" s="95">
        <f t="shared" si="247"/>
        <v>0</v>
      </c>
      <c r="CJ125" s="95">
        <f t="shared" si="247"/>
        <v>0</v>
      </c>
      <c r="CK125" s="95">
        <f t="shared" si="247"/>
        <v>0</v>
      </c>
      <c r="CL125" s="95">
        <f t="shared" si="247"/>
        <v>0</v>
      </c>
      <c r="CM125" s="95">
        <f t="shared" si="247"/>
        <v>0</v>
      </c>
      <c r="CN125" s="95">
        <f t="shared" si="247"/>
        <v>0</v>
      </c>
      <c r="CO125" s="95">
        <f t="shared" si="247"/>
        <v>0</v>
      </c>
      <c r="CP125" s="95">
        <f t="shared" si="247"/>
        <v>0</v>
      </c>
      <c r="CQ125" s="95">
        <f t="shared" si="247"/>
        <v>0</v>
      </c>
      <c r="CR125" s="95">
        <f t="shared" si="247"/>
        <v>0</v>
      </c>
      <c r="CS125" s="95">
        <f t="shared" si="247"/>
        <v>0</v>
      </c>
      <c r="CT125" s="95">
        <f t="shared" si="247"/>
        <v>0</v>
      </c>
      <c r="CU125" s="95">
        <f t="shared" si="247"/>
        <v>0</v>
      </c>
      <c r="CV125" s="95">
        <f t="shared" si="247"/>
        <v>0</v>
      </c>
      <c r="CW125" s="95">
        <f t="shared" si="247"/>
        <v>0</v>
      </c>
      <c r="CX125" s="95">
        <f t="shared" si="247"/>
        <v>0</v>
      </c>
      <c r="CY125" s="95">
        <f t="shared" si="247"/>
        <v>0</v>
      </c>
      <c r="CZ125" s="95">
        <f t="shared" si="247"/>
        <v>0</v>
      </c>
      <c r="DA125" s="95">
        <f t="shared" si="247"/>
        <v>0</v>
      </c>
      <c r="DB125" s="95">
        <f t="shared" si="247"/>
        <v>0</v>
      </c>
      <c r="DC125" s="95">
        <f t="shared" si="247"/>
        <v>0</v>
      </c>
      <c r="DD125" s="95">
        <f t="shared" si="247"/>
        <v>0</v>
      </c>
      <c r="DE125" s="95">
        <f t="shared" si="247"/>
        <v>0</v>
      </c>
      <c r="DF125" s="95">
        <f t="shared" si="247"/>
        <v>0</v>
      </c>
      <c r="DG125" s="95">
        <f t="shared" si="247"/>
        <v>0</v>
      </c>
      <c r="DH125" s="95">
        <f t="shared" si="247"/>
        <v>0</v>
      </c>
      <c r="DI125" s="95">
        <f t="shared" si="247"/>
        <v>0</v>
      </c>
      <c r="DJ125" s="95">
        <f t="shared" si="247"/>
        <v>0</v>
      </c>
      <c r="DK125" s="95">
        <f t="shared" si="247"/>
        <v>0</v>
      </c>
      <c r="DL125" s="95">
        <f t="shared" si="247"/>
        <v>0</v>
      </c>
      <c r="DM125" s="95">
        <f t="shared" si="247"/>
        <v>0</v>
      </c>
      <c r="DN125" s="95">
        <f t="shared" si="247"/>
        <v>0</v>
      </c>
      <c r="DO125" s="95">
        <f t="shared" si="247"/>
        <v>0</v>
      </c>
      <c r="DP125" s="95">
        <f t="shared" si="247"/>
        <v>0</v>
      </c>
      <c r="DQ125" s="95">
        <f t="shared" si="247"/>
        <v>0</v>
      </c>
      <c r="DR125" s="95">
        <f t="shared" si="247"/>
        <v>0</v>
      </c>
      <c r="DS125" s="95">
        <f t="shared" si="247"/>
        <v>0</v>
      </c>
      <c r="DT125" s="95">
        <f t="shared" si="247"/>
        <v>0</v>
      </c>
      <c r="DU125" s="20"/>
    </row>
    <row r="126" spans="1:125" s="6" customFormat="1" x14ac:dyDescent="0.25">
      <c r="A126" s="76"/>
      <c r="B126" s="64" t="s">
        <v>148</v>
      </c>
      <c r="C126" s="91">
        <f>SUM(D126:DS126)</f>
        <v>0</v>
      </c>
      <c r="D126" s="95">
        <f>IF(D125&gt;0,$F$5,0)</f>
        <v>0</v>
      </c>
      <c r="E126" s="95">
        <f t="shared" ref="E126" si="248">IF(E125&gt;0,$F$5,0)</f>
        <v>0</v>
      </c>
      <c r="F126" s="95">
        <f t="shared" ref="F126" si="249">IF(F125&gt;0,$F$5,0)</f>
        <v>0</v>
      </c>
      <c r="G126" s="95">
        <f t="shared" ref="G126" si="250">IF(G125&gt;0,$F$5,0)</f>
        <v>0</v>
      </c>
      <c r="H126" s="95">
        <f t="shared" ref="H126" si="251">IF(H125&gt;0,$F$5,0)</f>
        <v>0</v>
      </c>
      <c r="I126" s="95">
        <f t="shared" ref="I126" si="252">IF(I125&gt;0,$F$5,0)</f>
        <v>0</v>
      </c>
      <c r="J126" s="95">
        <f t="shared" ref="J126" si="253">IF(J125&gt;0,$F$5,0)</f>
        <v>0</v>
      </c>
      <c r="K126" s="95">
        <f t="shared" ref="K126" si="254">IF(K125&gt;0,$F$5,0)</f>
        <v>0</v>
      </c>
      <c r="L126" s="95">
        <f t="shared" ref="L126" si="255">IF(L125&gt;0,$F$5,0)</f>
        <v>0</v>
      </c>
      <c r="M126" s="95">
        <f t="shared" ref="M126" si="256">IF(M125&gt;0,$F$5,0)</f>
        <v>0</v>
      </c>
      <c r="N126" s="95">
        <f t="shared" ref="N126" si="257">IF(N125&gt;0,$F$5,0)</f>
        <v>0</v>
      </c>
      <c r="O126" s="95">
        <f t="shared" ref="O126" si="258">IF(O125&gt;0,$F$5,0)</f>
        <v>0</v>
      </c>
      <c r="P126" s="95">
        <f t="shared" ref="P126" si="259">IF(P125&gt;0,$F$5,0)</f>
        <v>0</v>
      </c>
      <c r="Q126" s="95">
        <f t="shared" ref="Q126" si="260">IF(Q125&gt;0,$F$5,0)</f>
        <v>0</v>
      </c>
      <c r="R126" s="95">
        <f t="shared" ref="R126" si="261">IF(R125&gt;0,$F$5,0)</f>
        <v>0</v>
      </c>
      <c r="S126" s="95">
        <f t="shared" ref="S126" si="262">IF(S125&gt;0,$F$5,0)</f>
        <v>0</v>
      </c>
      <c r="T126" s="95">
        <f t="shared" ref="T126" si="263">IF(T125&gt;0,$F$5,0)</f>
        <v>0</v>
      </c>
      <c r="U126" s="95">
        <f t="shared" ref="U126" si="264">IF(U125&gt;0,$F$5,0)</f>
        <v>0</v>
      </c>
      <c r="V126" s="95">
        <f t="shared" ref="V126" si="265">IF(V125&gt;0,$F$5,0)</f>
        <v>0</v>
      </c>
      <c r="W126" s="95">
        <f t="shared" ref="W126" si="266">IF(W125&gt;0,$F$5,0)</f>
        <v>0</v>
      </c>
      <c r="X126" s="95">
        <f t="shared" ref="X126" si="267">IF(X125&gt;0,$F$5,0)</f>
        <v>0</v>
      </c>
      <c r="Y126" s="95">
        <f t="shared" ref="Y126" si="268">IF(Y125&gt;0,$F$5,0)</f>
        <v>0</v>
      </c>
      <c r="Z126" s="95">
        <f t="shared" ref="Z126" si="269">IF(Z125&gt;0,$F$5,0)</f>
        <v>0</v>
      </c>
      <c r="AA126" s="95">
        <f t="shared" ref="AA126" si="270">IF(AA125&gt;0,$F$5,0)</f>
        <v>0</v>
      </c>
      <c r="AB126" s="95">
        <f t="shared" ref="AB126" si="271">IF(AB125&gt;0,$F$5,0)</f>
        <v>0</v>
      </c>
      <c r="AC126" s="95">
        <f t="shared" ref="AC126" si="272">IF(AC125&gt;0,$F$5,0)</f>
        <v>0</v>
      </c>
      <c r="AD126" s="95">
        <f t="shared" ref="AD126" si="273">IF(AD125&gt;0,$F$5,0)</f>
        <v>0</v>
      </c>
      <c r="AE126" s="95">
        <f t="shared" ref="AE126" si="274">IF(AE125&gt;0,$F$5,0)</f>
        <v>0</v>
      </c>
      <c r="AF126" s="95">
        <f t="shared" ref="AF126" si="275">IF(AF125&gt;0,$F$5,0)</f>
        <v>0</v>
      </c>
      <c r="AG126" s="95">
        <f t="shared" ref="AG126" si="276">IF(AG125&gt;0,$F$5,0)</f>
        <v>0</v>
      </c>
      <c r="AH126" s="95">
        <f t="shared" ref="AH126" si="277">IF(AH125&gt;0,$F$5,0)</f>
        <v>0</v>
      </c>
      <c r="AI126" s="95">
        <f t="shared" ref="AI126" si="278">IF(AI125&gt;0,$F$5,0)</f>
        <v>0</v>
      </c>
      <c r="AJ126" s="95">
        <f t="shared" ref="AJ126" si="279">IF(AJ125&gt;0,$F$5,0)</f>
        <v>0</v>
      </c>
      <c r="AK126" s="95">
        <f t="shared" ref="AK126" si="280">IF(AK125&gt;0,$F$5,0)</f>
        <v>0</v>
      </c>
      <c r="AL126" s="95">
        <f t="shared" ref="AL126" si="281">IF(AL125&gt;0,$F$5,0)</f>
        <v>0</v>
      </c>
      <c r="AM126" s="95">
        <f t="shared" ref="AM126" si="282">IF(AM125&gt;0,$F$5,0)</f>
        <v>0</v>
      </c>
      <c r="AN126" s="95">
        <f t="shared" ref="AN126" si="283">IF(AN125&gt;0,$F$5,0)</f>
        <v>0</v>
      </c>
      <c r="AO126" s="95">
        <f t="shared" ref="AO126" si="284">IF(AO125&gt;0,$F$5,0)</f>
        <v>0</v>
      </c>
      <c r="AP126" s="95">
        <f t="shared" ref="AP126" si="285">IF(AP125&gt;0,$F$5,0)</f>
        <v>0</v>
      </c>
      <c r="AQ126" s="95">
        <f t="shared" ref="AQ126" si="286">IF(AQ125&gt;0,$F$5,0)</f>
        <v>0</v>
      </c>
      <c r="AR126" s="95">
        <f t="shared" ref="AR126" si="287">IF(AR125&gt;0,$F$5,0)</f>
        <v>0</v>
      </c>
      <c r="AS126" s="95">
        <f t="shared" ref="AS126" si="288">IF(AS125&gt;0,$F$5,0)</f>
        <v>0</v>
      </c>
      <c r="AT126" s="95">
        <f t="shared" ref="AT126" si="289">IF(AT125&gt;0,$F$5,0)</f>
        <v>0</v>
      </c>
      <c r="AU126" s="95">
        <f t="shared" ref="AU126" si="290">IF(AU125&gt;0,$F$5,0)</f>
        <v>0</v>
      </c>
      <c r="AV126" s="95">
        <f t="shared" ref="AV126" si="291">IF(AV125&gt;0,$F$5,0)</f>
        <v>0</v>
      </c>
      <c r="AW126" s="95">
        <f t="shared" ref="AW126" si="292">IF(AW125&gt;0,$F$5,0)</f>
        <v>0</v>
      </c>
      <c r="AX126" s="95">
        <f t="shared" ref="AX126" si="293">IF(AX125&gt;0,$F$5,0)</f>
        <v>0</v>
      </c>
      <c r="AY126" s="95">
        <f t="shared" ref="AY126" si="294">IF(AY125&gt;0,$F$5,0)</f>
        <v>0</v>
      </c>
      <c r="AZ126" s="95">
        <f t="shared" ref="AZ126" si="295">IF(AZ125&gt;0,$F$5,0)</f>
        <v>0</v>
      </c>
      <c r="BA126" s="95">
        <f t="shared" ref="BA126" si="296">IF(BA125&gt;0,$F$5,0)</f>
        <v>0</v>
      </c>
      <c r="BB126" s="95">
        <f t="shared" ref="BB126" si="297">IF(BB125&gt;0,$F$5,0)</f>
        <v>0</v>
      </c>
      <c r="BC126" s="95">
        <f t="shared" ref="BC126" si="298">IF(BC125&gt;0,$F$5,0)</f>
        <v>0</v>
      </c>
      <c r="BD126" s="95">
        <f t="shared" ref="BD126" si="299">IF(BD125&gt;0,$F$5,0)</f>
        <v>0</v>
      </c>
      <c r="BE126" s="95">
        <f t="shared" ref="BE126" si="300">IF(BE125&gt;0,$F$5,0)</f>
        <v>0</v>
      </c>
      <c r="BF126" s="95">
        <f t="shared" ref="BF126" si="301">IF(BF125&gt;0,$F$5,0)</f>
        <v>0</v>
      </c>
      <c r="BG126" s="95">
        <f t="shared" ref="BG126" si="302">IF(BG125&gt;0,$F$5,0)</f>
        <v>0</v>
      </c>
      <c r="BH126" s="95">
        <f t="shared" ref="BH126" si="303">IF(BH125&gt;0,$F$5,0)</f>
        <v>0</v>
      </c>
      <c r="BI126" s="95">
        <f t="shared" ref="BI126" si="304">IF(BI125&gt;0,$F$5,0)</f>
        <v>0</v>
      </c>
      <c r="BJ126" s="95">
        <f t="shared" ref="BJ126" si="305">IF(BJ125&gt;0,$F$5,0)</f>
        <v>0</v>
      </c>
      <c r="BK126" s="95">
        <f t="shared" ref="BK126" si="306">IF(BK125&gt;0,$F$5,0)</f>
        <v>0</v>
      </c>
      <c r="BL126" s="95">
        <f t="shared" ref="BL126" si="307">IF(BL125&gt;0,$F$5,0)</f>
        <v>0</v>
      </c>
      <c r="BM126" s="95">
        <f t="shared" ref="BM126" si="308">IF(BM125&gt;0,$F$5,0)</f>
        <v>0</v>
      </c>
      <c r="BN126" s="95">
        <f t="shared" ref="BN126" si="309">IF(BN125&gt;0,$F$5,0)</f>
        <v>0</v>
      </c>
      <c r="BO126" s="95">
        <f t="shared" ref="BO126" si="310">IF(BO125&gt;0,$F$5,0)</f>
        <v>0</v>
      </c>
      <c r="BP126" s="95">
        <f t="shared" ref="BP126" si="311">IF(BP125&gt;0,$F$5,0)</f>
        <v>0</v>
      </c>
      <c r="BQ126" s="95">
        <f t="shared" ref="BQ126" si="312">IF(BQ125&gt;0,$F$5,0)</f>
        <v>0</v>
      </c>
      <c r="BR126" s="95">
        <f t="shared" ref="BR126" si="313">IF(BR125&gt;0,$F$5,0)</f>
        <v>0</v>
      </c>
      <c r="BS126" s="95">
        <f t="shared" ref="BS126" si="314">IF(BS125&gt;0,$F$5,0)</f>
        <v>0</v>
      </c>
      <c r="BT126" s="95">
        <f t="shared" ref="BT126" si="315">IF(BT125&gt;0,$F$5,0)</f>
        <v>0</v>
      </c>
      <c r="BU126" s="95">
        <f t="shared" ref="BU126" si="316">IF(BU125&gt;0,$F$5,0)</f>
        <v>0</v>
      </c>
      <c r="BV126" s="95">
        <f t="shared" ref="BV126" si="317">IF(BV125&gt;0,$F$5,0)</f>
        <v>0</v>
      </c>
      <c r="BW126" s="95">
        <f t="shared" ref="BW126" si="318">IF(BW125&gt;0,$F$5,0)</f>
        <v>0</v>
      </c>
      <c r="BX126" s="95">
        <f t="shared" ref="BX126" si="319">IF(BX125&gt;0,$F$5,0)</f>
        <v>0</v>
      </c>
      <c r="BY126" s="95">
        <f t="shared" ref="BY126" si="320">IF(BY125&gt;0,$F$5,0)</f>
        <v>0</v>
      </c>
      <c r="BZ126" s="95">
        <f t="shared" ref="BZ126" si="321">IF(BZ125&gt;0,$F$5,0)</f>
        <v>0</v>
      </c>
      <c r="CA126" s="95">
        <f t="shared" ref="CA126" si="322">IF(CA125&gt;0,$F$5,0)</f>
        <v>0</v>
      </c>
      <c r="CB126" s="95">
        <f t="shared" ref="CB126" si="323">IF(CB125&gt;0,$F$5,0)</f>
        <v>0</v>
      </c>
      <c r="CC126" s="95">
        <f t="shared" ref="CC126" si="324">IF(CC125&gt;0,$F$5,0)</f>
        <v>0</v>
      </c>
      <c r="CD126" s="95">
        <f t="shared" ref="CD126" si="325">IF(CD125&gt;0,$F$5,0)</f>
        <v>0</v>
      </c>
      <c r="CE126" s="95">
        <f t="shared" ref="CE126" si="326">IF(CE125&gt;0,$F$5,0)</f>
        <v>0</v>
      </c>
      <c r="CF126" s="95">
        <f t="shared" ref="CF126" si="327">IF(CF125&gt;0,$F$5,0)</f>
        <v>0</v>
      </c>
      <c r="CG126" s="95">
        <f t="shared" ref="CG126" si="328">IF(CG125&gt;0,$F$5,0)</f>
        <v>0</v>
      </c>
      <c r="CH126" s="95">
        <f t="shared" ref="CH126" si="329">IF(CH125&gt;0,$F$5,0)</f>
        <v>0</v>
      </c>
      <c r="CI126" s="95">
        <f t="shared" ref="CI126" si="330">IF(CI125&gt;0,$F$5,0)</f>
        <v>0</v>
      </c>
      <c r="CJ126" s="95">
        <f t="shared" ref="CJ126" si="331">IF(CJ125&gt;0,$F$5,0)</f>
        <v>0</v>
      </c>
      <c r="CK126" s="95">
        <f t="shared" ref="CK126" si="332">IF(CK125&gt;0,$F$5,0)</f>
        <v>0</v>
      </c>
      <c r="CL126" s="95">
        <f t="shared" ref="CL126" si="333">IF(CL125&gt;0,$F$5,0)</f>
        <v>0</v>
      </c>
      <c r="CM126" s="95">
        <f t="shared" ref="CM126" si="334">IF(CM125&gt;0,$F$5,0)</f>
        <v>0</v>
      </c>
      <c r="CN126" s="95">
        <f t="shared" ref="CN126" si="335">IF(CN125&gt;0,$F$5,0)</f>
        <v>0</v>
      </c>
      <c r="CO126" s="95">
        <f t="shared" ref="CO126" si="336">IF(CO125&gt;0,$F$5,0)</f>
        <v>0</v>
      </c>
      <c r="CP126" s="95">
        <f t="shared" ref="CP126" si="337">IF(CP125&gt;0,$F$5,0)</f>
        <v>0</v>
      </c>
      <c r="CQ126" s="95">
        <f t="shared" ref="CQ126" si="338">IF(CQ125&gt;0,$F$5,0)</f>
        <v>0</v>
      </c>
      <c r="CR126" s="95">
        <f t="shared" ref="CR126" si="339">IF(CR125&gt;0,$F$5,0)</f>
        <v>0</v>
      </c>
      <c r="CS126" s="95">
        <f t="shared" ref="CS126" si="340">IF(CS125&gt;0,$F$5,0)</f>
        <v>0</v>
      </c>
      <c r="CT126" s="95">
        <f t="shared" ref="CT126" si="341">IF(CT125&gt;0,$F$5,0)</f>
        <v>0</v>
      </c>
      <c r="CU126" s="95">
        <f t="shared" ref="CU126" si="342">IF(CU125&gt;0,$F$5,0)</f>
        <v>0</v>
      </c>
      <c r="CV126" s="95">
        <f t="shared" ref="CV126" si="343">IF(CV125&gt;0,$F$5,0)</f>
        <v>0</v>
      </c>
      <c r="CW126" s="95">
        <f t="shared" ref="CW126" si="344">IF(CW125&gt;0,$F$5,0)</f>
        <v>0</v>
      </c>
      <c r="CX126" s="95">
        <f t="shared" ref="CX126" si="345">IF(CX125&gt;0,$F$5,0)</f>
        <v>0</v>
      </c>
      <c r="CY126" s="95">
        <f t="shared" ref="CY126" si="346">IF(CY125&gt;0,$F$5,0)</f>
        <v>0</v>
      </c>
      <c r="CZ126" s="95">
        <f t="shared" ref="CZ126" si="347">IF(CZ125&gt;0,$F$5,0)</f>
        <v>0</v>
      </c>
      <c r="DA126" s="95">
        <f t="shared" ref="DA126" si="348">IF(DA125&gt;0,$F$5,0)</f>
        <v>0</v>
      </c>
      <c r="DB126" s="95">
        <f t="shared" ref="DB126" si="349">IF(DB125&gt;0,$F$5,0)</f>
        <v>0</v>
      </c>
      <c r="DC126" s="95">
        <f t="shared" ref="DC126" si="350">IF(DC125&gt;0,$F$5,0)</f>
        <v>0</v>
      </c>
      <c r="DD126" s="95">
        <f t="shared" ref="DD126" si="351">IF(DD125&gt;0,$F$5,0)</f>
        <v>0</v>
      </c>
      <c r="DE126" s="95">
        <f t="shared" ref="DE126" si="352">IF(DE125&gt;0,$F$5,0)</f>
        <v>0</v>
      </c>
      <c r="DF126" s="95">
        <f t="shared" ref="DF126" si="353">IF(DF125&gt;0,$F$5,0)</f>
        <v>0</v>
      </c>
      <c r="DG126" s="95">
        <f t="shared" ref="DG126" si="354">IF(DG125&gt;0,$F$5,0)</f>
        <v>0</v>
      </c>
      <c r="DH126" s="95">
        <f t="shared" ref="DH126" si="355">IF(DH125&gt;0,$F$5,0)</f>
        <v>0</v>
      </c>
      <c r="DI126" s="95">
        <f t="shared" ref="DI126" si="356">IF(DI125&gt;0,$F$5,0)</f>
        <v>0</v>
      </c>
      <c r="DJ126" s="95">
        <f t="shared" ref="DJ126" si="357">IF(DJ125&gt;0,$F$5,0)</f>
        <v>0</v>
      </c>
      <c r="DK126" s="95">
        <f t="shared" ref="DK126" si="358">IF(DK125&gt;0,$F$5,0)</f>
        <v>0</v>
      </c>
      <c r="DL126" s="95">
        <f t="shared" ref="DL126" si="359">IF(DL125&gt;0,$F$5,0)</f>
        <v>0</v>
      </c>
      <c r="DM126" s="95">
        <f t="shared" ref="DM126" si="360">IF(DM125&gt;0,$F$5,0)</f>
        <v>0</v>
      </c>
      <c r="DN126" s="95">
        <f t="shared" ref="DN126" si="361">IF(DN125&gt;0,$F$5,0)</f>
        <v>0</v>
      </c>
      <c r="DO126" s="95">
        <f t="shared" ref="DO126" si="362">IF(DO125&gt;0,$F$5,0)</f>
        <v>0</v>
      </c>
      <c r="DP126" s="95">
        <f t="shared" ref="DP126" si="363">IF(DP125&gt;0,$F$5,0)</f>
        <v>0</v>
      </c>
      <c r="DQ126" s="95">
        <f t="shared" ref="DQ126" si="364">IF(DQ125&gt;0,$F$5,0)</f>
        <v>0</v>
      </c>
      <c r="DR126" s="95">
        <f t="shared" ref="DR126" si="365">IF(DR125&gt;0,$F$5,0)</f>
        <v>0</v>
      </c>
      <c r="DS126" s="95">
        <f t="shared" ref="DS126" si="366">IF(DS125&gt;0,$F$5,0)</f>
        <v>0</v>
      </c>
      <c r="DT126" s="95">
        <f t="shared" ref="DT126" si="367">IF(DT125&gt;0,$F$5,0)</f>
        <v>0</v>
      </c>
      <c r="DU126" s="20"/>
    </row>
    <row r="127" spans="1:125" s="6" customFormat="1" x14ac:dyDescent="0.25">
      <c r="A127" s="76"/>
      <c r="B127" s="64" t="s">
        <v>9</v>
      </c>
      <c r="C127" s="92">
        <f>SUM(D127:DS127)</f>
        <v>0</v>
      </c>
      <c r="D127" s="95">
        <f>D125*($G$5/12)</f>
        <v>0</v>
      </c>
      <c r="E127" s="95">
        <f t="shared" ref="E127" si="368">E125*($G$5/12)</f>
        <v>0</v>
      </c>
      <c r="F127" s="95">
        <f t="shared" ref="F127:BQ127" si="369">F125*($G$5/12)</f>
        <v>0</v>
      </c>
      <c r="G127" s="95">
        <f t="shared" si="369"/>
        <v>0</v>
      </c>
      <c r="H127" s="95">
        <f t="shared" si="369"/>
        <v>0</v>
      </c>
      <c r="I127" s="95">
        <f t="shared" si="369"/>
        <v>0</v>
      </c>
      <c r="J127" s="95">
        <f t="shared" si="369"/>
        <v>0</v>
      </c>
      <c r="K127" s="95">
        <f t="shared" si="369"/>
        <v>0</v>
      </c>
      <c r="L127" s="95">
        <f t="shared" si="369"/>
        <v>0</v>
      </c>
      <c r="M127" s="95">
        <f t="shared" si="369"/>
        <v>0</v>
      </c>
      <c r="N127" s="95">
        <f t="shared" si="369"/>
        <v>0</v>
      </c>
      <c r="O127" s="95">
        <f t="shared" si="369"/>
        <v>0</v>
      </c>
      <c r="P127" s="95">
        <f t="shared" si="369"/>
        <v>0</v>
      </c>
      <c r="Q127" s="95">
        <f t="shared" si="369"/>
        <v>0</v>
      </c>
      <c r="R127" s="95">
        <f t="shared" si="369"/>
        <v>0</v>
      </c>
      <c r="S127" s="95">
        <f t="shared" si="369"/>
        <v>0</v>
      </c>
      <c r="T127" s="95">
        <f t="shared" si="369"/>
        <v>0</v>
      </c>
      <c r="U127" s="95">
        <f t="shared" si="369"/>
        <v>0</v>
      </c>
      <c r="V127" s="95">
        <f t="shared" si="369"/>
        <v>0</v>
      </c>
      <c r="W127" s="95">
        <f t="shared" si="369"/>
        <v>0</v>
      </c>
      <c r="X127" s="95">
        <f t="shared" si="369"/>
        <v>0</v>
      </c>
      <c r="Y127" s="95">
        <f t="shared" si="369"/>
        <v>0</v>
      </c>
      <c r="Z127" s="95">
        <f t="shared" si="369"/>
        <v>0</v>
      </c>
      <c r="AA127" s="95">
        <f t="shared" si="369"/>
        <v>0</v>
      </c>
      <c r="AB127" s="95">
        <f t="shared" si="369"/>
        <v>0</v>
      </c>
      <c r="AC127" s="95">
        <f t="shared" si="369"/>
        <v>0</v>
      </c>
      <c r="AD127" s="95">
        <f t="shared" si="369"/>
        <v>0</v>
      </c>
      <c r="AE127" s="95">
        <f t="shared" si="369"/>
        <v>0</v>
      </c>
      <c r="AF127" s="95">
        <f t="shared" si="369"/>
        <v>0</v>
      </c>
      <c r="AG127" s="95">
        <f t="shared" si="369"/>
        <v>0</v>
      </c>
      <c r="AH127" s="95">
        <f t="shared" si="369"/>
        <v>0</v>
      </c>
      <c r="AI127" s="95">
        <f t="shared" si="369"/>
        <v>0</v>
      </c>
      <c r="AJ127" s="95">
        <f t="shared" si="369"/>
        <v>0</v>
      </c>
      <c r="AK127" s="95">
        <f t="shared" si="369"/>
        <v>0</v>
      </c>
      <c r="AL127" s="95">
        <f t="shared" si="369"/>
        <v>0</v>
      </c>
      <c r="AM127" s="95">
        <f t="shared" si="369"/>
        <v>0</v>
      </c>
      <c r="AN127" s="95">
        <f t="shared" si="369"/>
        <v>0</v>
      </c>
      <c r="AO127" s="95">
        <f t="shared" si="369"/>
        <v>0</v>
      </c>
      <c r="AP127" s="95">
        <f t="shared" si="369"/>
        <v>0</v>
      </c>
      <c r="AQ127" s="95">
        <f t="shared" si="369"/>
        <v>0</v>
      </c>
      <c r="AR127" s="95">
        <f t="shared" si="369"/>
        <v>0</v>
      </c>
      <c r="AS127" s="95">
        <f t="shared" si="369"/>
        <v>0</v>
      </c>
      <c r="AT127" s="95">
        <f t="shared" si="369"/>
        <v>0</v>
      </c>
      <c r="AU127" s="95">
        <f t="shared" si="369"/>
        <v>0</v>
      </c>
      <c r="AV127" s="95">
        <f t="shared" si="369"/>
        <v>0</v>
      </c>
      <c r="AW127" s="95">
        <f t="shared" si="369"/>
        <v>0</v>
      </c>
      <c r="AX127" s="95">
        <f t="shared" si="369"/>
        <v>0</v>
      </c>
      <c r="AY127" s="95">
        <f t="shared" si="369"/>
        <v>0</v>
      </c>
      <c r="AZ127" s="95">
        <f t="shared" si="369"/>
        <v>0</v>
      </c>
      <c r="BA127" s="95">
        <f t="shared" si="369"/>
        <v>0</v>
      </c>
      <c r="BB127" s="95">
        <f t="shared" si="369"/>
        <v>0</v>
      </c>
      <c r="BC127" s="95">
        <f t="shared" si="369"/>
        <v>0</v>
      </c>
      <c r="BD127" s="95">
        <f t="shared" si="369"/>
        <v>0</v>
      </c>
      <c r="BE127" s="95">
        <f t="shared" si="369"/>
        <v>0</v>
      </c>
      <c r="BF127" s="95">
        <f t="shared" si="369"/>
        <v>0</v>
      </c>
      <c r="BG127" s="95">
        <f t="shared" si="369"/>
        <v>0</v>
      </c>
      <c r="BH127" s="95">
        <f t="shared" si="369"/>
        <v>0</v>
      </c>
      <c r="BI127" s="95">
        <f t="shared" si="369"/>
        <v>0</v>
      </c>
      <c r="BJ127" s="95">
        <f t="shared" si="369"/>
        <v>0</v>
      </c>
      <c r="BK127" s="95">
        <f t="shared" si="369"/>
        <v>0</v>
      </c>
      <c r="BL127" s="95">
        <f t="shared" si="369"/>
        <v>0</v>
      </c>
      <c r="BM127" s="95">
        <f t="shared" si="369"/>
        <v>0</v>
      </c>
      <c r="BN127" s="95">
        <f t="shared" si="369"/>
        <v>0</v>
      </c>
      <c r="BO127" s="95">
        <f t="shared" si="369"/>
        <v>0</v>
      </c>
      <c r="BP127" s="95">
        <f t="shared" si="369"/>
        <v>0</v>
      </c>
      <c r="BQ127" s="95">
        <f t="shared" si="369"/>
        <v>0</v>
      </c>
      <c r="BR127" s="95">
        <f t="shared" ref="BR127:DT127" si="370">BR125*($G$5/12)</f>
        <v>0</v>
      </c>
      <c r="BS127" s="95">
        <f t="shared" si="370"/>
        <v>0</v>
      </c>
      <c r="BT127" s="95">
        <f t="shared" si="370"/>
        <v>0</v>
      </c>
      <c r="BU127" s="95">
        <f t="shared" si="370"/>
        <v>0</v>
      </c>
      <c r="BV127" s="95">
        <f t="shared" si="370"/>
        <v>0</v>
      </c>
      <c r="BW127" s="95">
        <f t="shared" si="370"/>
        <v>0</v>
      </c>
      <c r="BX127" s="95">
        <f t="shared" si="370"/>
        <v>0</v>
      </c>
      <c r="BY127" s="95">
        <f t="shared" si="370"/>
        <v>0</v>
      </c>
      <c r="BZ127" s="95">
        <f t="shared" si="370"/>
        <v>0</v>
      </c>
      <c r="CA127" s="95">
        <f t="shared" si="370"/>
        <v>0</v>
      </c>
      <c r="CB127" s="95">
        <f t="shared" si="370"/>
        <v>0</v>
      </c>
      <c r="CC127" s="95">
        <f t="shared" si="370"/>
        <v>0</v>
      </c>
      <c r="CD127" s="95">
        <f t="shared" si="370"/>
        <v>0</v>
      </c>
      <c r="CE127" s="95">
        <f t="shared" si="370"/>
        <v>0</v>
      </c>
      <c r="CF127" s="95">
        <f t="shared" si="370"/>
        <v>0</v>
      </c>
      <c r="CG127" s="95">
        <f t="shared" si="370"/>
        <v>0</v>
      </c>
      <c r="CH127" s="95">
        <f t="shared" si="370"/>
        <v>0</v>
      </c>
      <c r="CI127" s="95">
        <f t="shared" si="370"/>
        <v>0</v>
      </c>
      <c r="CJ127" s="95">
        <f t="shared" si="370"/>
        <v>0</v>
      </c>
      <c r="CK127" s="95">
        <f t="shared" si="370"/>
        <v>0</v>
      </c>
      <c r="CL127" s="95">
        <f t="shared" si="370"/>
        <v>0</v>
      </c>
      <c r="CM127" s="95">
        <f t="shared" si="370"/>
        <v>0</v>
      </c>
      <c r="CN127" s="95">
        <f t="shared" si="370"/>
        <v>0</v>
      </c>
      <c r="CO127" s="95">
        <f t="shared" si="370"/>
        <v>0</v>
      </c>
      <c r="CP127" s="95">
        <f t="shared" si="370"/>
        <v>0</v>
      </c>
      <c r="CQ127" s="95">
        <f t="shared" si="370"/>
        <v>0</v>
      </c>
      <c r="CR127" s="95">
        <f t="shared" si="370"/>
        <v>0</v>
      </c>
      <c r="CS127" s="95">
        <f t="shared" si="370"/>
        <v>0</v>
      </c>
      <c r="CT127" s="95">
        <f t="shared" si="370"/>
        <v>0</v>
      </c>
      <c r="CU127" s="95">
        <f t="shared" si="370"/>
        <v>0</v>
      </c>
      <c r="CV127" s="95">
        <f t="shared" si="370"/>
        <v>0</v>
      </c>
      <c r="CW127" s="95">
        <f t="shared" si="370"/>
        <v>0</v>
      </c>
      <c r="CX127" s="95">
        <f t="shared" si="370"/>
        <v>0</v>
      </c>
      <c r="CY127" s="95">
        <f t="shared" si="370"/>
        <v>0</v>
      </c>
      <c r="CZ127" s="95">
        <f t="shared" si="370"/>
        <v>0</v>
      </c>
      <c r="DA127" s="95">
        <f t="shared" si="370"/>
        <v>0</v>
      </c>
      <c r="DB127" s="95">
        <f t="shared" si="370"/>
        <v>0</v>
      </c>
      <c r="DC127" s="95">
        <f t="shared" si="370"/>
        <v>0</v>
      </c>
      <c r="DD127" s="95">
        <f t="shared" si="370"/>
        <v>0</v>
      </c>
      <c r="DE127" s="95">
        <f t="shared" si="370"/>
        <v>0</v>
      </c>
      <c r="DF127" s="95">
        <f t="shared" si="370"/>
        <v>0</v>
      </c>
      <c r="DG127" s="95">
        <f t="shared" si="370"/>
        <v>0</v>
      </c>
      <c r="DH127" s="95">
        <f t="shared" si="370"/>
        <v>0</v>
      </c>
      <c r="DI127" s="95">
        <f t="shared" si="370"/>
        <v>0</v>
      </c>
      <c r="DJ127" s="95">
        <f t="shared" si="370"/>
        <v>0</v>
      </c>
      <c r="DK127" s="95">
        <f t="shared" si="370"/>
        <v>0</v>
      </c>
      <c r="DL127" s="95">
        <f t="shared" si="370"/>
        <v>0</v>
      </c>
      <c r="DM127" s="95">
        <f t="shared" si="370"/>
        <v>0</v>
      </c>
      <c r="DN127" s="95">
        <f t="shared" si="370"/>
        <v>0</v>
      </c>
      <c r="DO127" s="95">
        <f t="shared" si="370"/>
        <v>0</v>
      </c>
      <c r="DP127" s="95">
        <f t="shared" si="370"/>
        <v>0</v>
      </c>
      <c r="DQ127" s="95">
        <f t="shared" si="370"/>
        <v>0</v>
      </c>
      <c r="DR127" s="95">
        <f t="shared" si="370"/>
        <v>0</v>
      </c>
      <c r="DS127" s="95">
        <f t="shared" si="370"/>
        <v>0</v>
      </c>
      <c r="DT127" s="95">
        <f t="shared" si="370"/>
        <v>0</v>
      </c>
      <c r="DU127" s="20"/>
    </row>
    <row r="128" spans="1:125" s="6" customFormat="1" x14ac:dyDescent="0.25">
      <c r="A128" s="76"/>
      <c r="B128" s="64" t="s">
        <v>10</v>
      </c>
      <c r="C128" s="93">
        <f>COUNTIF(D128:DT128,"&gt;1")</f>
        <v>0</v>
      </c>
      <c r="D128" s="95">
        <f>IF(D125+D126+D127&gt;$E$5,$E$5+D108,IF(AND(D125+D126+D127&gt;0,D125+D126+D127&lt;$E$5+D108),D125+D126+D127,0))</f>
        <v>0</v>
      </c>
      <c r="E128" s="95">
        <f t="shared" ref="E128" si="371">IF(E125+E126+E127&gt;$E$5,$E$5+E108,IF(AND(E125+E126+E127&gt;0,E125+E126+E127&lt;$E$5+E108),E125+E126+E127,0))</f>
        <v>0</v>
      </c>
      <c r="F128" s="95">
        <f t="shared" ref="F128" si="372">IF(F125+F126+F127&gt;$E$5,$E$5+F108,IF(AND(F125+F126+F127&gt;0,F125+F126+F127&lt;$E$5+F108),F125+F126+F127,0))</f>
        <v>0</v>
      </c>
      <c r="G128" s="95">
        <f t="shared" ref="G128" si="373">IF(G125+G126+G127&gt;$E$5,$E$5+G108,IF(AND(G125+G126+G127&gt;0,G125+G126+G127&lt;$E$5+G108),G125+G126+G127,0))</f>
        <v>0</v>
      </c>
      <c r="H128" s="95">
        <f t="shared" ref="H128" si="374">IF(H125+H126+H127&gt;$E$5,$E$5+H108,IF(AND(H125+H126+H127&gt;0,H125+H126+H127&lt;$E$5+H108),H125+H126+H127,0))</f>
        <v>0</v>
      </c>
      <c r="I128" s="95">
        <f t="shared" ref="I128" si="375">IF(I125+I126+I127&gt;$E$5,$E$5+I108,IF(AND(I125+I126+I127&gt;0,I125+I126+I127&lt;$E$5+I108),I125+I126+I127,0))</f>
        <v>0</v>
      </c>
      <c r="J128" s="95">
        <f t="shared" ref="J128" si="376">IF(J125+J126+J127&gt;$E$5,$E$5+J108,IF(AND(J125+J126+J127&gt;0,J125+J126+J127&lt;$E$5+J108),J125+J126+J127,0))</f>
        <v>0</v>
      </c>
      <c r="K128" s="95">
        <f t="shared" ref="K128" si="377">IF(K125+K126+K127&gt;$E$5,$E$5+K108,IF(AND(K125+K126+K127&gt;0,K125+K126+K127&lt;$E$5+K108),K125+K126+K127,0))</f>
        <v>0</v>
      </c>
      <c r="L128" s="95">
        <f t="shared" ref="L128" si="378">IF(L125+L126+L127&gt;$E$5,$E$5+L108,IF(AND(L125+L126+L127&gt;0,L125+L126+L127&lt;$E$5+L108),L125+L126+L127,0))</f>
        <v>0</v>
      </c>
      <c r="M128" s="95">
        <f t="shared" ref="M128" si="379">IF(M125+M126+M127&gt;$E$5,$E$5+M108,IF(AND(M125+M126+M127&gt;0,M125+M126+M127&lt;$E$5+M108),M125+M126+M127,0))</f>
        <v>0</v>
      </c>
      <c r="N128" s="95">
        <f t="shared" ref="N128" si="380">IF(N125+N126+N127&gt;$E$5,$E$5+N108,IF(AND(N125+N126+N127&gt;0,N125+N126+N127&lt;$E$5+N108),N125+N126+N127,0))</f>
        <v>0</v>
      </c>
      <c r="O128" s="95">
        <f t="shared" ref="O128" si="381">IF(O125+O126+O127&gt;$E$5,$E$5+O108,IF(AND(O125+O126+O127&gt;0,O125+O126+O127&lt;$E$5+O108),O125+O126+O127,0))</f>
        <v>0</v>
      </c>
      <c r="P128" s="95">
        <f t="shared" ref="P128" si="382">IF(P125+P126+P127&gt;$E$5,$E$5+P108,IF(AND(P125+P126+P127&gt;0,P125+P126+P127&lt;$E$5+P108),P125+P126+P127,0))</f>
        <v>0</v>
      </c>
      <c r="Q128" s="95">
        <f t="shared" ref="Q128" si="383">IF(Q125+Q126+Q127&gt;$E$5,$E$5+Q108,IF(AND(Q125+Q126+Q127&gt;0,Q125+Q126+Q127&lt;$E$5+Q108),Q125+Q126+Q127,0))</f>
        <v>0</v>
      </c>
      <c r="R128" s="95">
        <f t="shared" ref="R128" si="384">IF(R125+R126+R127&gt;$E$5,$E$5+R108,IF(AND(R125+R126+R127&gt;0,R125+R126+R127&lt;$E$5+R108),R125+R126+R127,0))</f>
        <v>0</v>
      </c>
      <c r="S128" s="95">
        <f t="shared" ref="S128" si="385">IF(S125+S126+S127&gt;$E$5,$E$5+S108,IF(AND(S125+S126+S127&gt;0,S125+S126+S127&lt;$E$5+S108),S125+S126+S127,0))</f>
        <v>0</v>
      </c>
      <c r="T128" s="95">
        <f t="shared" ref="T128" si="386">IF(T125+T126+T127&gt;$E$5,$E$5+T108,IF(AND(T125+T126+T127&gt;0,T125+T126+T127&lt;$E$5+T108),T125+T126+T127,0))</f>
        <v>0</v>
      </c>
      <c r="U128" s="95">
        <f t="shared" ref="U128" si="387">IF(U125+U126+U127&gt;$E$5,$E$5+U108,IF(AND(U125+U126+U127&gt;0,U125+U126+U127&lt;$E$5+U108),U125+U126+U127,0))</f>
        <v>0</v>
      </c>
      <c r="V128" s="95">
        <f t="shared" ref="V128" si="388">IF(V125+V126+V127&gt;$E$5,$E$5+V108,IF(AND(V125+V126+V127&gt;0,V125+V126+V127&lt;$E$5+V108),V125+V126+V127,0))</f>
        <v>0</v>
      </c>
      <c r="W128" s="95">
        <f t="shared" ref="W128" si="389">IF(W125+W126+W127&gt;$E$5,$E$5+W108,IF(AND(W125+W126+W127&gt;0,W125+W126+W127&lt;$E$5+W108),W125+W126+W127,0))</f>
        <v>0</v>
      </c>
      <c r="X128" s="95">
        <f t="shared" ref="X128" si="390">IF(X125+X126+X127&gt;$E$5,$E$5+X108,IF(AND(X125+X126+X127&gt;0,X125+X126+X127&lt;$E$5+X108),X125+X126+X127,0))</f>
        <v>0</v>
      </c>
      <c r="Y128" s="95">
        <f t="shared" ref="Y128" si="391">IF(Y125+Y126+Y127&gt;$E$5,$E$5+Y108,IF(AND(Y125+Y126+Y127&gt;0,Y125+Y126+Y127&lt;$E$5+Y108),Y125+Y126+Y127,0))</f>
        <v>0</v>
      </c>
      <c r="Z128" s="95">
        <f t="shared" ref="Z128" si="392">IF(Z125+Z126+Z127&gt;$E$5,$E$5+Z108,IF(AND(Z125+Z126+Z127&gt;0,Z125+Z126+Z127&lt;$E$5+Z108),Z125+Z126+Z127,0))</f>
        <v>0</v>
      </c>
      <c r="AA128" s="95">
        <f t="shared" ref="AA128" si="393">IF(AA125+AA126+AA127&gt;$E$5,$E$5+AA108,IF(AND(AA125+AA126+AA127&gt;0,AA125+AA126+AA127&lt;$E$5+AA108),AA125+AA126+AA127,0))</f>
        <v>0</v>
      </c>
      <c r="AB128" s="95">
        <f t="shared" ref="AB128" si="394">IF(AB125+AB126+AB127&gt;$E$5,$E$5+AB108,IF(AND(AB125+AB126+AB127&gt;0,AB125+AB126+AB127&lt;$E$5+AB108),AB125+AB126+AB127,0))</f>
        <v>0</v>
      </c>
      <c r="AC128" s="95">
        <f t="shared" ref="AC128" si="395">IF(AC125+AC126+AC127&gt;$E$5,$E$5+AC108,IF(AND(AC125+AC126+AC127&gt;0,AC125+AC126+AC127&lt;$E$5+AC108),AC125+AC126+AC127,0))</f>
        <v>0</v>
      </c>
      <c r="AD128" s="95">
        <f t="shared" ref="AD128" si="396">IF(AD125+AD126+AD127&gt;$E$5,$E$5+AD108,IF(AND(AD125+AD126+AD127&gt;0,AD125+AD126+AD127&lt;$E$5+AD108),AD125+AD126+AD127,0))</f>
        <v>0</v>
      </c>
      <c r="AE128" s="95">
        <f t="shared" ref="AE128" si="397">IF(AE125+AE126+AE127&gt;$E$5,$E$5+AE108,IF(AND(AE125+AE126+AE127&gt;0,AE125+AE126+AE127&lt;$E$5+AE108),AE125+AE126+AE127,0))</f>
        <v>0</v>
      </c>
      <c r="AF128" s="95">
        <f t="shared" ref="AF128" si="398">IF(AF125+AF126+AF127&gt;$E$5,$E$5+AF108,IF(AND(AF125+AF126+AF127&gt;0,AF125+AF126+AF127&lt;$E$5+AF108),AF125+AF126+AF127,0))</f>
        <v>0</v>
      </c>
      <c r="AG128" s="95">
        <f t="shared" ref="AG128" si="399">IF(AG125+AG126+AG127&gt;$E$5,$E$5+AG108,IF(AND(AG125+AG126+AG127&gt;0,AG125+AG126+AG127&lt;$E$5+AG108),AG125+AG126+AG127,0))</f>
        <v>0</v>
      </c>
      <c r="AH128" s="95">
        <f t="shared" ref="AH128" si="400">IF(AH125+AH126+AH127&gt;$E$5,$E$5+AH108,IF(AND(AH125+AH126+AH127&gt;0,AH125+AH126+AH127&lt;$E$5+AH108),AH125+AH126+AH127,0))</f>
        <v>0</v>
      </c>
      <c r="AI128" s="95">
        <f t="shared" ref="AI128" si="401">IF(AI125+AI126+AI127&gt;$E$5,$E$5+AI108,IF(AND(AI125+AI126+AI127&gt;0,AI125+AI126+AI127&lt;$E$5+AI108),AI125+AI126+AI127,0))</f>
        <v>0</v>
      </c>
      <c r="AJ128" s="95">
        <f t="shared" ref="AJ128" si="402">IF(AJ125+AJ126+AJ127&gt;$E$5,$E$5+AJ108,IF(AND(AJ125+AJ126+AJ127&gt;0,AJ125+AJ126+AJ127&lt;$E$5+AJ108),AJ125+AJ126+AJ127,0))</f>
        <v>0</v>
      </c>
      <c r="AK128" s="95">
        <f t="shared" ref="AK128" si="403">IF(AK125+AK126+AK127&gt;$E$5,$E$5+AK108,IF(AND(AK125+AK126+AK127&gt;0,AK125+AK126+AK127&lt;$E$5+AK108),AK125+AK126+AK127,0))</f>
        <v>0</v>
      </c>
      <c r="AL128" s="95">
        <f t="shared" ref="AL128" si="404">IF(AL125+AL126+AL127&gt;$E$5,$E$5+AL108,IF(AND(AL125+AL126+AL127&gt;0,AL125+AL126+AL127&lt;$E$5+AL108),AL125+AL126+AL127,0))</f>
        <v>0</v>
      </c>
      <c r="AM128" s="95">
        <f t="shared" ref="AM128" si="405">IF(AM125+AM126+AM127&gt;$E$5,$E$5+AM108,IF(AND(AM125+AM126+AM127&gt;0,AM125+AM126+AM127&lt;$E$5+AM108),AM125+AM126+AM127,0))</f>
        <v>0</v>
      </c>
      <c r="AN128" s="95">
        <f t="shared" ref="AN128" si="406">IF(AN125+AN126+AN127&gt;$E$5,$E$5+AN108,IF(AND(AN125+AN126+AN127&gt;0,AN125+AN126+AN127&lt;$E$5+AN108),AN125+AN126+AN127,0))</f>
        <v>0</v>
      </c>
      <c r="AO128" s="95">
        <f t="shared" ref="AO128" si="407">IF(AO125+AO126+AO127&gt;$E$5,$E$5+AO108,IF(AND(AO125+AO126+AO127&gt;0,AO125+AO126+AO127&lt;$E$5+AO108),AO125+AO126+AO127,0))</f>
        <v>0</v>
      </c>
      <c r="AP128" s="95">
        <f t="shared" ref="AP128" si="408">IF(AP125+AP126+AP127&gt;$E$5,$E$5+AP108,IF(AND(AP125+AP126+AP127&gt;0,AP125+AP126+AP127&lt;$E$5+AP108),AP125+AP126+AP127,0))</f>
        <v>0</v>
      </c>
      <c r="AQ128" s="95">
        <f t="shared" ref="AQ128" si="409">IF(AQ125+AQ126+AQ127&gt;$E$5,$E$5+AQ108,IF(AND(AQ125+AQ126+AQ127&gt;0,AQ125+AQ126+AQ127&lt;$E$5+AQ108),AQ125+AQ126+AQ127,0))</f>
        <v>0</v>
      </c>
      <c r="AR128" s="95">
        <f t="shared" ref="AR128" si="410">IF(AR125+AR126+AR127&gt;$E$5,$E$5+AR108,IF(AND(AR125+AR126+AR127&gt;0,AR125+AR126+AR127&lt;$E$5+AR108),AR125+AR126+AR127,0))</f>
        <v>0</v>
      </c>
      <c r="AS128" s="95">
        <f t="shared" ref="AS128" si="411">IF(AS125+AS126+AS127&gt;$E$5,$E$5+AS108,IF(AND(AS125+AS126+AS127&gt;0,AS125+AS126+AS127&lt;$E$5+AS108),AS125+AS126+AS127,0))</f>
        <v>0</v>
      </c>
      <c r="AT128" s="95">
        <f t="shared" ref="AT128" si="412">IF(AT125+AT126+AT127&gt;$E$5,$E$5+AT108,IF(AND(AT125+AT126+AT127&gt;0,AT125+AT126+AT127&lt;$E$5+AT108),AT125+AT126+AT127,0))</f>
        <v>0</v>
      </c>
      <c r="AU128" s="95">
        <f t="shared" ref="AU128" si="413">IF(AU125+AU126+AU127&gt;$E$5,$E$5+AU108,IF(AND(AU125+AU126+AU127&gt;0,AU125+AU126+AU127&lt;$E$5+AU108),AU125+AU126+AU127,0))</f>
        <v>0</v>
      </c>
      <c r="AV128" s="95">
        <f t="shared" ref="AV128" si="414">IF(AV125+AV126+AV127&gt;$E$5,$E$5+AV108,IF(AND(AV125+AV126+AV127&gt;0,AV125+AV126+AV127&lt;$E$5+AV108),AV125+AV126+AV127,0))</f>
        <v>0</v>
      </c>
      <c r="AW128" s="95">
        <f t="shared" ref="AW128" si="415">IF(AW125+AW126+AW127&gt;$E$5,$E$5+AW108,IF(AND(AW125+AW126+AW127&gt;0,AW125+AW126+AW127&lt;$E$5+AW108),AW125+AW126+AW127,0))</f>
        <v>0</v>
      </c>
      <c r="AX128" s="95">
        <f t="shared" ref="AX128" si="416">IF(AX125+AX126+AX127&gt;$E$5,$E$5+AX108,IF(AND(AX125+AX126+AX127&gt;0,AX125+AX126+AX127&lt;$E$5+AX108),AX125+AX126+AX127,0))</f>
        <v>0</v>
      </c>
      <c r="AY128" s="95">
        <f t="shared" ref="AY128" si="417">IF(AY125+AY126+AY127&gt;$E$5,$E$5+AY108,IF(AND(AY125+AY126+AY127&gt;0,AY125+AY126+AY127&lt;$E$5+AY108),AY125+AY126+AY127,0))</f>
        <v>0</v>
      </c>
      <c r="AZ128" s="95">
        <f t="shared" ref="AZ128" si="418">IF(AZ125+AZ126+AZ127&gt;$E$5,$E$5+AZ108,IF(AND(AZ125+AZ126+AZ127&gt;0,AZ125+AZ126+AZ127&lt;$E$5+AZ108),AZ125+AZ126+AZ127,0))</f>
        <v>0</v>
      </c>
      <c r="BA128" s="95">
        <f t="shared" ref="BA128" si="419">IF(BA125+BA126+BA127&gt;$E$5,$E$5+BA108,IF(AND(BA125+BA126+BA127&gt;0,BA125+BA126+BA127&lt;$E$5+BA108),BA125+BA126+BA127,0))</f>
        <v>0</v>
      </c>
      <c r="BB128" s="95">
        <f t="shared" ref="BB128" si="420">IF(BB125+BB126+BB127&gt;$E$5,$E$5+BB108,IF(AND(BB125+BB126+BB127&gt;0,BB125+BB126+BB127&lt;$E$5+BB108),BB125+BB126+BB127,0))</f>
        <v>0</v>
      </c>
      <c r="BC128" s="95">
        <f t="shared" ref="BC128" si="421">IF(BC125+BC126+BC127&gt;$E$5,$E$5+BC108,IF(AND(BC125+BC126+BC127&gt;0,BC125+BC126+BC127&lt;$E$5+BC108),BC125+BC126+BC127,0))</f>
        <v>0</v>
      </c>
      <c r="BD128" s="95">
        <f t="shared" ref="BD128" si="422">IF(BD125+BD126+BD127&gt;$E$5,$E$5+BD108,IF(AND(BD125+BD126+BD127&gt;0,BD125+BD126+BD127&lt;$E$5+BD108),BD125+BD126+BD127,0))</f>
        <v>0</v>
      </c>
      <c r="BE128" s="95">
        <f t="shared" ref="BE128" si="423">IF(BE125+BE126+BE127&gt;$E$5,$E$5+BE108,IF(AND(BE125+BE126+BE127&gt;0,BE125+BE126+BE127&lt;$E$5+BE108),BE125+BE126+BE127,0))</f>
        <v>0</v>
      </c>
      <c r="BF128" s="95">
        <f t="shared" ref="BF128" si="424">IF(BF125+BF126+BF127&gt;$E$5,$E$5+BF108,IF(AND(BF125+BF126+BF127&gt;0,BF125+BF126+BF127&lt;$E$5+BF108),BF125+BF126+BF127,0))</f>
        <v>0</v>
      </c>
      <c r="BG128" s="95">
        <f t="shared" ref="BG128" si="425">IF(BG125+BG126+BG127&gt;$E$5,$E$5+BG108,IF(AND(BG125+BG126+BG127&gt;0,BG125+BG126+BG127&lt;$E$5+BG108),BG125+BG126+BG127,0))</f>
        <v>0</v>
      </c>
      <c r="BH128" s="95">
        <f t="shared" ref="BH128" si="426">IF(BH125+BH126+BH127&gt;$E$5,$E$5+BH108,IF(AND(BH125+BH126+BH127&gt;0,BH125+BH126+BH127&lt;$E$5+BH108),BH125+BH126+BH127,0))</f>
        <v>0</v>
      </c>
      <c r="BI128" s="95">
        <f t="shared" ref="BI128" si="427">IF(BI125+BI126+BI127&gt;$E$5,$E$5+BI108,IF(AND(BI125+BI126+BI127&gt;0,BI125+BI126+BI127&lt;$E$5+BI108),BI125+BI126+BI127,0))</f>
        <v>0</v>
      </c>
      <c r="BJ128" s="95">
        <f t="shared" ref="BJ128" si="428">IF(BJ125+BJ126+BJ127&gt;$E$5,$E$5+BJ108,IF(AND(BJ125+BJ126+BJ127&gt;0,BJ125+BJ126+BJ127&lt;$E$5+BJ108),BJ125+BJ126+BJ127,0))</f>
        <v>0</v>
      </c>
      <c r="BK128" s="95">
        <f t="shared" ref="BK128" si="429">IF(BK125+BK126+BK127&gt;$E$5,$E$5+BK108,IF(AND(BK125+BK126+BK127&gt;0,BK125+BK126+BK127&lt;$E$5+BK108),BK125+BK126+BK127,0))</f>
        <v>0</v>
      </c>
      <c r="BL128" s="95">
        <f t="shared" ref="BL128" si="430">IF(BL125+BL126+BL127&gt;$E$5,$E$5+BL108,IF(AND(BL125+BL126+BL127&gt;0,BL125+BL126+BL127&lt;$E$5+BL108),BL125+BL126+BL127,0))</f>
        <v>0</v>
      </c>
      <c r="BM128" s="95">
        <f t="shared" ref="BM128" si="431">IF(BM125+BM126+BM127&gt;$E$5,$E$5+BM108,IF(AND(BM125+BM126+BM127&gt;0,BM125+BM126+BM127&lt;$E$5+BM108),BM125+BM126+BM127,0))</f>
        <v>0</v>
      </c>
      <c r="BN128" s="95">
        <f t="shared" ref="BN128" si="432">IF(BN125+BN126+BN127&gt;$E$5,$E$5+BN108,IF(AND(BN125+BN126+BN127&gt;0,BN125+BN126+BN127&lt;$E$5+BN108),BN125+BN126+BN127,0))</f>
        <v>0</v>
      </c>
      <c r="BO128" s="95">
        <f t="shared" ref="BO128" si="433">IF(BO125+BO126+BO127&gt;$E$5,$E$5+BO108,IF(AND(BO125+BO126+BO127&gt;0,BO125+BO126+BO127&lt;$E$5+BO108),BO125+BO126+BO127,0))</f>
        <v>0</v>
      </c>
      <c r="BP128" s="95">
        <f t="shared" ref="BP128" si="434">IF(BP125+BP126+BP127&gt;$E$5,$E$5+BP108,IF(AND(BP125+BP126+BP127&gt;0,BP125+BP126+BP127&lt;$E$5+BP108),BP125+BP126+BP127,0))</f>
        <v>0</v>
      </c>
      <c r="BQ128" s="95">
        <f t="shared" ref="BQ128" si="435">IF(BQ125+BQ126+BQ127&gt;$E$5,$E$5+BQ108,IF(AND(BQ125+BQ126+BQ127&gt;0,BQ125+BQ126+BQ127&lt;$E$5+BQ108),BQ125+BQ126+BQ127,0))</f>
        <v>0</v>
      </c>
      <c r="BR128" s="95">
        <f t="shared" ref="BR128" si="436">IF(BR125+BR126+BR127&gt;$E$5,$E$5+BR108,IF(AND(BR125+BR126+BR127&gt;0,BR125+BR126+BR127&lt;$E$5+BR108),BR125+BR126+BR127,0))</f>
        <v>0</v>
      </c>
      <c r="BS128" s="95">
        <f t="shared" ref="BS128" si="437">IF(BS125+BS126+BS127&gt;$E$5,$E$5+BS108,IF(AND(BS125+BS126+BS127&gt;0,BS125+BS126+BS127&lt;$E$5+BS108),BS125+BS126+BS127,0))</f>
        <v>0</v>
      </c>
      <c r="BT128" s="95">
        <f t="shared" ref="BT128" si="438">IF(BT125+BT126+BT127&gt;$E$5,$E$5+BT108,IF(AND(BT125+BT126+BT127&gt;0,BT125+BT126+BT127&lt;$E$5+BT108),BT125+BT126+BT127,0))</f>
        <v>0</v>
      </c>
      <c r="BU128" s="95">
        <f t="shared" ref="BU128" si="439">IF(BU125+BU126+BU127&gt;$E$5,$E$5+BU108,IF(AND(BU125+BU126+BU127&gt;0,BU125+BU126+BU127&lt;$E$5+BU108),BU125+BU126+BU127,0))</f>
        <v>0</v>
      </c>
      <c r="BV128" s="95">
        <f t="shared" ref="BV128" si="440">IF(BV125+BV126+BV127&gt;$E$5,$E$5+BV108,IF(AND(BV125+BV126+BV127&gt;0,BV125+BV126+BV127&lt;$E$5+BV108),BV125+BV126+BV127,0))</f>
        <v>0</v>
      </c>
      <c r="BW128" s="95">
        <f t="shared" ref="BW128" si="441">IF(BW125+BW126+BW127&gt;$E$5,$E$5+BW108,IF(AND(BW125+BW126+BW127&gt;0,BW125+BW126+BW127&lt;$E$5+BW108),BW125+BW126+BW127,0))</f>
        <v>0</v>
      </c>
      <c r="BX128" s="95">
        <f t="shared" ref="BX128" si="442">IF(BX125+BX126+BX127&gt;$E$5,$E$5+BX108,IF(AND(BX125+BX126+BX127&gt;0,BX125+BX126+BX127&lt;$E$5+BX108),BX125+BX126+BX127,0))</f>
        <v>0</v>
      </c>
      <c r="BY128" s="95">
        <f t="shared" ref="BY128" si="443">IF(BY125+BY126+BY127&gt;$E$5,$E$5+BY108,IF(AND(BY125+BY126+BY127&gt;0,BY125+BY126+BY127&lt;$E$5+BY108),BY125+BY126+BY127,0))</f>
        <v>0</v>
      </c>
      <c r="BZ128" s="95">
        <f t="shared" ref="BZ128" si="444">IF(BZ125+BZ126+BZ127&gt;$E$5,$E$5+BZ108,IF(AND(BZ125+BZ126+BZ127&gt;0,BZ125+BZ126+BZ127&lt;$E$5+BZ108),BZ125+BZ126+BZ127,0))</f>
        <v>0</v>
      </c>
      <c r="CA128" s="95">
        <f t="shared" ref="CA128" si="445">IF(CA125+CA126+CA127&gt;$E$5,$E$5+CA108,IF(AND(CA125+CA126+CA127&gt;0,CA125+CA126+CA127&lt;$E$5+CA108),CA125+CA126+CA127,0))</f>
        <v>0</v>
      </c>
      <c r="CB128" s="95">
        <f t="shared" ref="CB128" si="446">IF(CB125+CB126+CB127&gt;$E$5,$E$5+CB108,IF(AND(CB125+CB126+CB127&gt;0,CB125+CB126+CB127&lt;$E$5+CB108),CB125+CB126+CB127,0))</f>
        <v>0</v>
      </c>
      <c r="CC128" s="95">
        <f t="shared" ref="CC128" si="447">IF(CC125+CC126+CC127&gt;$E$5,$E$5+CC108,IF(AND(CC125+CC126+CC127&gt;0,CC125+CC126+CC127&lt;$E$5+CC108),CC125+CC126+CC127,0))</f>
        <v>0</v>
      </c>
      <c r="CD128" s="95">
        <f t="shared" ref="CD128" si="448">IF(CD125+CD126+CD127&gt;$E$5,$E$5+CD108,IF(AND(CD125+CD126+CD127&gt;0,CD125+CD126+CD127&lt;$E$5+CD108),CD125+CD126+CD127,0))</f>
        <v>0</v>
      </c>
      <c r="CE128" s="95">
        <f t="shared" ref="CE128" si="449">IF(CE125+CE126+CE127&gt;$E$5,$E$5+CE108,IF(AND(CE125+CE126+CE127&gt;0,CE125+CE126+CE127&lt;$E$5+CE108),CE125+CE126+CE127,0))</f>
        <v>0</v>
      </c>
      <c r="CF128" s="95">
        <f t="shared" ref="CF128" si="450">IF(CF125+CF126+CF127&gt;$E$5,$E$5+CF108,IF(AND(CF125+CF126+CF127&gt;0,CF125+CF126+CF127&lt;$E$5+CF108),CF125+CF126+CF127,0))</f>
        <v>0</v>
      </c>
      <c r="CG128" s="95">
        <f t="shared" ref="CG128" si="451">IF(CG125+CG126+CG127&gt;$E$5,$E$5+CG108,IF(AND(CG125+CG126+CG127&gt;0,CG125+CG126+CG127&lt;$E$5+CG108),CG125+CG126+CG127,0))</f>
        <v>0</v>
      </c>
      <c r="CH128" s="95">
        <f t="shared" ref="CH128" si="452">IF(CH125+CH126+CH127&gt;$E$5,$E$5+CH108,IF(AND(CH125+CH126+CH127&gt;0,CH125+CH126+CH127&lt;$E$5+CH108),CH125+CH126+CH127,0))</f>
        <v>0</v>
      </c>
      <c r="CI128" s="95">
        <f t="shared" ref="CI128" si="453">IF(CI125+CI126+CI127&gt;$E$5,$E$5+CI108,IF(AND(CI125+CI126+CI127&gt;0,CI125+CI126+CI127&lt;$E$5+CI108),CI125+CI126+CI127,0))</f>
        <v>0</v>
      </c>
      <c r="CJ128" s="95">
        <f t="shared" ref="CJ128" si="454">IF(CJ125+CJ126+CJ127&gt;$E$5,$E$5+CJ108,IF(AND(CJ125+CJ126+CJ127&gt;0,CJ125+CJ126+CJ127&lt;$E$5+CJ108),CJ125+CJ126+CJ127,0))</f>
        <v>0</v>
      </c>
      <c r="CK128" s="95">
        <f t="shared" ref="CK128" si="455">IF(CK125+CK126+CK127&gt;$E$5,$E$5+CK108,IF(AND(CK125+CK126+CK127&gt;0,CK125+CK126+CK127&lt;$E$5+CK108),CK125+CK126+CK127,0))</f>
        <v>0</v>
      </c>
      <c r="CL128" s="95">
        <f t="shared" ref="CL128" si="456">IF(CL125+CL126+CL127&gt;$E$5,$E$5+CL108,IF(AND(CL125+CL126+CL127&gt;0,CL125+CL126+CL127&lt;$E$5+CL108),CL125+CL126+CL127,0))</f>
        <v>0</v>
      </c>
      <c r="CM128" s="95">
        <f t="shared" ref="CM128" si="457">IF(CM125+CM126+CM127&gt;$E$5,$E$5+CM108,IF(AND(CM125+CM126+CM127&gt;0,CM125+CM126+CM127&lt;$E$5+CM108),CM125+CM126+CM127,0))</f>
        <v>0</v>
      </c>
      <c r="CN128" s="95">
        <f t="shared" ref="CN128" si="458">IF(CN125+CN126+CN127&gt;$E$5,$E$5+CN108,IF(AND(CN125+CN126+CN127&gt;0,CN125+CN126+CN127&lt;$E$5+CN108),CN125+CN126+CN127,0))</f>
        <v>0</v>
      </c>
      <c r="CO128" s="95">
        <f t="shared" ref="CO128" si="459">IF(CO125+CO126+CO127&gt;$E$5,$E$5+CO108,IF(AND(CO125+CO126+CO127&gt;0,CO125+CO126+CO127&lt;$E$5+CO108),CO125+CO126+CO127,0))</f>
        <v>0</v>
      </c>
      <c r="CP128" s="95">
        <f t="shared" ref="CP128" si="460">IF(CP125+CP126+CP127&gt;$E$5,$E$5+CP108,IF(AND(CP125+CP126+CP127&gt;0,CP125+CP126+CP127&lt;$E$5+CP108),CP125+CP126+CP127,0))</f>
        <v>0</v>
      </c>
      <c r="CQ128" s="95">
        <f t="shared" ref="CQ128" si="461">IF(CQ125+CQ126+CQ127&gt;$E$5,$E$5+CQ108,IF(AND(CQ125+CQ126+CQ127&gt;0,CQ125+CQ126+CQ127&lt;$E$5+CQ108),CQ125+CQ126+CQ127,0))</f>
        <v>0</v>
      </c>
      <c r="CR128" s="95">
        <f t="shared" ref="CR128" si="462">IF(CR125+CR126+CR127&gt;$E$5,$E$5+CR108,IF(AND(CR125+CR126+CR127&gt;0,CR125+CR126+CR127&lt;$E$5+CR108),CR125+CR126+CR127,0))</f>
        <v>0</v>
      </c>
      <c r="CS128" s="95">
        <f t="shared" ref="CS128" si="463">IF(CS125+CS126+CS127&gt;$E$5,$E$5+CS108,IF(AND(CS125+CS126+CS127&gt;0,CS125+CS126+CS127&lt;$E$5+CS108),CS125+CS126+CS127,0))</f>
        <v>0</v>
      </c>
      <c r="CT128" s="95">
        <f t="shared" ref="CT128" si="464">IF(CT125+CT126+CT127&gt;$E$5,$E$5+CT108,IF(AND(CT125+CT126+CT127&gt;0,CT125+CT126+CT127&lt;$E$5+CT108),CT125+CT126+CT127,0))</f>
        <v>0</v>
      </c>
      <c r="CU128" s="95">
        <f t="shared" ref="CU128" si="465">IF(CU125+CU126+CU127&gt;$E$5,$E$5+CU108,IF(AND(CU125+CU126+CU127&gt;0,CU125+CU126+CU127&lt;$E$5+CU108),CU125+CU126+CU127,0))</f>
        <v>0</v>
      </c>
      <c r="CV128" s="95">
        <f t="shared" ref="CV128" si="466">IF(CV125+CV126+CV127&gt;$E$5,$E$5+CV108,IF(AND(CV125+CV126+CV127&gt;0,CV125+CV126+CV127&lt;$E$5+CV108),CV125+CV126+CV127,0))</f>
        <v>0</v>
      </c>
      <c r="CW128" s="95">
        <f t="shared" ref="CW128" si="467">IF(CW125+CW126+CW127&gt;$E$5,$E$5+CW108,IF(AND(CW125+CW126+CW127&gt;0,CW125+CW126+CW127&lt;$E$5+CW108),CW125+CW126+CW127,0))</f>
        <v>0</v>
      </c>
      <c r="CX128" s="95">
        <f t="shared" ref="CX128" si="468">IF(CX125+CX126+CX127&gt;$E$5,$E$5+CX108,IF(AND(CX125+CX126+CX127&gt;0,CX125+CX126+CX127&lt;$E$5+CX108),CX125+CX126+CX127,0))</f>
        <v>0</v>
      </c>
      <c r="CY128" s="95">
        <f t="shared" ref="CY128" si="469">IF(CY125+CY126+CY127&gt;$E$5,$E$5+CY108,IF(AND(CY125+CY126+CY127&gt;0,CY125+CY126+CY127&lt;$E$5+CY108),CY125+CY126+CY127,0))</f>
        <v>0</v>
      </c>
      <c r="CZ128" s="95">
        <f t="shared" ref="CZ128" si="470">IF(CZ125+CZ126+CZ127&gt;$E$5,$E$5+CZ108,IF(AND(CZ125+CZ126+CZ127&gt;0,CZ125+CZ126+CZ127&lt;$E$5+CZ108),CZ125+CZ126+CZ127,0))</f>
        <v>0</v>
      </c>
      <c r="DA128" s="95">
        <f t="shared" ref="DA128" si="471">IF(DA125+DA126+DA127&gt;$E$5,$E$5+DA108,IF(AND(DA125+DA126+DA127&gt;0,DA125+DA126+DA127&lt;$E$5+DA108),DA125+DA126+DA127,0))</f>
        <v>0</v>
      </c>
      <c r="DB128" s="95">
        <f t="shared" ref="DB128" si="472">IF(DB125+DB126+DB127&gt;$E$5,$E$5+DB108,IF(AND(DB125+DB126+DB127&gt;0,DB125+DB126+DB127&lt;$E$5+DB108),DB125+DB126+DB127,0))</f>
        <v>0</v>
      </c>
      <c r="DC128" s="95">
        <f t="shared" ref="DC128" si="473">IF(DC125+DC126+DC127&gt;$E$5,$E$5+DC108,IF(AND(DC125+DC126+DC127&gt;0,DC125+DC126+DC127&lt;$E$5+DC108),DC125+DC126+DC127,0))</f>
        <v>0</v>
      </c>
      <c r="DD128" s="95">
        <f t="shared" ref="DD128" si="474">IF(DD125+DD126+DD127&gt;$E$5,$E$5+DD108,IF(AND(DD125+DD126+DD127&gt;0,DD125+DD126+DD127&lt;$E$5+DD108),DD125+DD126+DD127,0))</f>
        <v>0</v>
      </c>
      <c r="DE128" s="95">
        <f t="shared" ref="DE128" si="475">IF(DE125+DE126+DE127&gt;$E$5,$E$5+DE108,IF(AND(DE125+DE126+DE127&gt;0,DE125+DE126+DE127&lt;$E$5+DE108),DE125+DE126+DE127,0))</f>
        <v>0</v>
      </c>
      <c r="DF128" s="95">
        <f t="shared" ref="DF128" si="476">IF(DF125+DF126+DF127&gt;$E$5,$E$5+DF108,IF(AND(DF125+DF126+DF127&gt;0,DF125+DF126+DF127&lt;$E$5+DF108),DF125+DF126+DF127,0))</f>
        <v>0</v>
      </c>
      <c r="DG128" s="95">
        <f t="shared" ref="DG128" si="477">IF(DG125+DG126+DG127&gt;$E$5,$E$5+DG108,IF(AND(DG125+DG126+DG127&gt;0,DG125+DG126+DG127&lt;$E$5+DG108),DG125+DG126+DG127,0))</f>
        <v>0</v>
      </c>
      <c r="DH128" s="95">
        <f t="shared" ref="DH128" si="478">IF(DH125+DH126+DH127&gt;$E$5,$E$5+DH108,IF(AND(DH125+DH126+DH127&gt;0,DH125+DH126+DH127&lt;$E$5+DH108),DH125+DH126+DH127,0))</f>
        <v>0</v>
      </c>
      <c r="DI128" s="95">
        <f t="shared" ref="DI128" si="479">IF(DI125+DI126+DI127&gt;$E$5,$E$5+DI108,IF(AND(DI125+DI126+DI127&gt;0,DI125+DI126+DI127&lt;$E$5+DI108),DI125+DI126+DI127,0))</f>
        <v>0</v>
      </c>
      <c r="DJ128" s="95">
        <f t="shared" ref="DJ128" si="480">IF(DJ125+DJ126+DJ127&gt;$E$5,$E$5+DJ108,IF(AND(DJ125+DJ126+DJ127&gt;0,DJ125+DJ126+DJ127&lt;$E$5+DJ108),DJ125+DJ126+DJ127,0))</f>
        <v>0</v>
      </c>
      <c r="DK128" s="95">
        <f t="shared" ref="DK128" si="481">IF(DK125+DK126+DK127&gt;$E$5,$E$5+DK108,IF(AND(DK125+DK126+DK127&gt;0,DK125+DK126+DK127&lt;$E$5+DK108),DK125+DK126+DK127,0))</f>
        <v>0</v>
      </c>
      <c r="DL128" s="95">
        <f t="shared" ref="DL128" si="482">IF(DL125+DL126+DL127&gt;$E$5,$E$5+DL108,IF(AND(DL125+DL126+DL127&gt;0,DL125+DL126+DL127&lt;$E$5+DL108),DL125+DL126+DL127,0))</f>
        <v>0</v>
      </c>
      <c r="DM128" s="95">
        <f t="shared" ref="DM128" si="483">IF(DM125+DM126+DM127&gt;$E$5,$E$5+DM108,IF(AND(DM125+DM126+DM127&gt;0,DM125+DM126+DM127&lt;$E$5+DM108),DM125+DM126+DM127,0))</f>
        <v>0</v>
      </c>
      <c r="DN128" s="95">
        <f t="shared" ref="DN128" si="484">IF(DN125+DN126+DN127&gt;$E$5,$E$5+DN108,IF(AND(DN125+DN126+DN127&gt;0,DN125+DN126+DN127&lt;$E$5+DN108),DN125+DN126+DN127,0))</f>
        <v>0</v>
      </c>
      <c r="DO128" s="95">
        <f t="shared" ref="DO128" si="485">IF(DO125+DO126+DO127&gt;$E$5,$E$5+DO108,IF(AND(DO125+DO126+DO127&gt;0,DO125+DO126+DO127&lt;$E$5+DO108),DO125+DO126+DO127,0))</f>
        <v>0</v>
      </c>
      <c r="DP128" s="95">
        <f t="shared" ref="DP128" si="486">IF(DP125+DP126+DP127&gt;$E$5,$E$5+DP108,IF(AND(DP125+DP126+DP127&gt;0,DP125+DP126+DP127&lt;$E$5+DP108),DP125+DP126+DP127,0))</f>
        <v>0</v>
      </c>
      <c r="DQ128" s="95">
        <f t="shared" ref="DQ128" si="487">IF(DQ125+DQ126+DQ127&gt;$E$5,$E$5+DQ108,IF(AND(DQ125+DQ126+DQ127&gt;0,DQ125+DQ126+DQ127&lt;$E$5+DQ108),DQ125+DQ126+DQ127,0))</f>
        <v>0</v>
      </c>
      <c r="DR128" s="95">
        <f t="shared" ref="DR128" si="488">IF(DR125+DR126+DR127&gt;$E$5,$E$5+DR108,IF(AND(DR125+DR126+DR127&gt;0,DR125+DR126+DR127&lt;$E$5+DR108),DR125+DR126+DR127,0))</f>
        <v>0</v>
      </c>
      <c r="DS128" s="95">
        <f t="shared" ref="DS128" si="489">IF(DS125+DS126+DS127&gt;$E$5,$E$5+DS108,IF(AND(DS125+DS126+DS127&gt;0,DS125+DS126+DS127&lt;$E$5+DS108),DS125+DS126+DS127,0))</f>
        <v>0</v>
      </c>
      <c r="DT128" s="95">
        <f t="shared" ref="DT128" si="490">IF(DT125+DT126+DT127&gt;$E$5,$E$5+DT108,IF(AND(DT125+DT126+DT127&gt;0,DT125+DT126+DT127&lt;$E$5+DT108),DT125+DT126+DT127,0))</f>
        <v>0</v>
      </c>
      <c r="DU128" s="20"/>
    </row>
    <row r="129" spans="1:125" s="6" customFormat="1" ht="15.75" thickBot="1" x14ac:dyDescent="0.3">
      <c r="A129" s="76"/>
      <c r="B129" s="64" t="s">
        <v>11</v>
      </c>
      <c r="C129" s="64"/>
      <c r="D129" s="95">
        <f>IF(D125+D127-D128&lt;1,0,D125+D127-D128)</f>
        <v>0</v>
      </c>
      <c r="E129" s="95">
        <f t="shared" ref="E129:BP129" si="491">IF(E125+E127-E128&lt;1,0,E125+E127-E128)</f>
        <v>0</v>
      </c>
      <c r="F129" s="95">
        <f t="shared" si="491"/>
        <v>0</v>
      </c>
      <c r="G129" s="95">
        <f t="shared" si="491"/>
        <v>0</v>
      </c>
      <c r="H129" s="95">
        <f t="shared" si="491"/>
        <v>0</v>
      </c>
      <c r="I129" s="95">
        <f t="shared" si="491"/>
        <v>0</v>
      </c>
      <c r="J129" s="95">
        <f t="shared" si="491"/>
        <v>0</v>
      </c>
      <c r="K129" s="95">
        <f t="shared" si="491"/>
        <v>0</v>
      </c>
      <c r="L129" s="95">
        <f t="shared" si="491"/>
        <v>0</v>
      </c>
      <c r="M129" s="95">
        <f t="shared" si="491"/>
        <v>0</v>
      </c>
      <c r="N129" s="95">
        <f t="shared" si="491"/>
        <v>0</v>
      </c>
      <c r="O129" s="95">
        <f t="shared" si="491"/>
        <v>0</v>
      </c>
      <c r="P129" s="95">
        <f t="shared" si="491"/>
        <v>0</v>
      </c>
      <c r="Q129" s="95">
        <f t="shared" si="491"/>
        <v>0</v>
      </c>
      <c r="R129" s="95">
        <f t="shared" si="491"/>
        <v>0</v>
      </c>
      <c r="S129" s="95">
        <f t="shared" si="491"/>
        <v>0</v>
      </c>
      <c r="T129" s="95">
        <f t="shared" si="491"/>
        <v>0</v>
      </c>
      <c r="U129" s="95">
        <f t="shared" si="491"/>
        <v>0</v>
      </c>
      <c r="V129" s="95">
        <f t="shared" si="491"/>
        <v>0</v>
      </c>
      <c r="W129" s="95">
        <f t="shared" si="491"/>
        <v>0</v>
      </c>
      <c r="X129" s="95">
        <f t="shared" si="491"/>
        <v>0</v>
      </c>
      <c r="Y129" s="95">
        <f t="shared" si="491"/>
        <v>0</v>
      </c>
      <c r="Z129" s="95">
        <f t="shared" si="491"/>
        <v>0</v>
      </c>
      <c r="AA129" s="95">
        <f t="shared" si="491"/>
        <v>0</v>
      </c>
      <c r="AB129" s="95">
        <f t="shared" si="491"/>
        <v>0</v>
      </c>
      <c r="AC129" s="95">
        <f t="shared" si="491"/>
        <v>0</v>
      </c>
      <c r="AD129" s="95">
        <f t="shared" si="491"/>
        <v>0</v>
      </c>
      <c r="AE129" s="95">
        <f t="shared" si="491"/>
        <v>0</v>
      </c>
      <c r="AF129" s="95">
        <f t="shared" si="491"/>
        <v>0</v>
      </c>
      <c r="AG129" s="95">
        <f t="shared" si="491"/>
        <v>0</v>
      </c>
      <c r="AH129" s="95">
        <f t="shared" si="491"/>
        <v>0</v>
      </c>
      <c r="AI129" s="95">
        <f t="shared" si="491"/>
        <v>0</v>
      </c>
      <c r="AJ129" s="95">
        <f t="shared" si="491"/>
        <v>0</v>
      </c>
      <c r="AK129" s="95">
        <f t="shared" si="491"/>
        <v>0</v>
      </c>
      <c r="AL129" s="95">
        <f t="shared" si="491"/>
        <v>0</v>
      </c>
      <c r="AM129" s="95">
        <f t="shared" si="491"/>
        <v>0</v>
      </c>
      <c r="AN129" s="95">
        <f t="shared" si="491"/>
        <v>0</v>
      </c>
      <c r="AO129" s="95">
        <f t="shared" si="491"/>
        <v>0</v>
      </c>
      <c r="AP129" s="95">
        <f t="shared" si="491"/>
        <v>0</v>
      </c>
      <c r="AQ129" s="95">
        <f t="shared" si="491"/>
        <v>0</v>
      </c>
      <c r="AR129" s="95">
        <f t="shared" si="491"/>
        <v>0</v>
      </c>
      <c r="AS129" s="95">
        <f t="shared" si="491"/>
        <v>0</v>
      </c>
      <c r="AT129" s="95">
        <f t="shared" si="491"/>
        <v>0</v>
      </c>
      <c r="AU129" s="95">
        <f t="shared" si="491"/>
        <v>0</v>
      </c>
      <c r="AV129" s="95">
        <f t="shared" si="491"/>
        <v>0</v>
      </c>
      <c r="AW129" s="95">
        <f t="shared" si="491"/>
        <v>0</v>
      </c>
      <c r="AX129" s="95">
        <f t="shared" si="491"/>
        <v>0</v>
      </c>
      <c r="AY129" s="95">
        <f t="shared" si="491"/>
        <v>0</v>
      </c>
      <c r="AZ129" s="95">
        <f t="shared" si="491"/>
        <v>0</v>
      </c>
      <c r="BA129" s="95">
        <f t="shared" si="491"/>
        <v>0</v>
      </c>
      <c r="BB129" s="95">
        <f t="shared" si="491"/>
        <v>0</v>
      </c>
      <c r="BC129" s="95">
        <f t="shared" si="491"/>
        <v>0</v>
      </c>
      <c r="BD129" s="95">
        <f t="shared" si="491"/>
        <v>0</v>
      </c>
      <c r="BE129" s="95">
        <f t="shared" si="491"/>
        <v>0</v>
      </c>
      <c r="BF129" s="95">
        <f t="shared" si="491"/>
        <v>0</v>
      </c>
      <c r="BG129" s="95">
        <f t="shared" si="491"/>
        <v>0</v>
      </c>
      <c r="BH129" s="95">
        <f t="shared" si="491"/>
        <v>0</v>
      </c>
      <c r="BI129" s="95">
        <f t="shared" si="491"/>
        <v>0</v>
      </c>
      <c r="BJ129" s="95">
        <f t="shared" si="491"/>
        <v>0</v>
      </c>
      <c r="BK129" s="95">
        <f t="shared" si="491"/>
        <v>0</v>
      </c>
      <c r="BL129" s="95">
        <f t="shared" si="491"/>
        <v>0</v>
      </c>
      <c r="BM129" s="95">
        <f t="shared" si="491"/>
        <v>0</v>
      </c>
      <c r="BN129" s="95">
        <f t="shared" si="491"/>
        <v>0</v>
      </c>
      <c r="BO129" s="95">
        <f t="shared" si="491"/>
        <v>0</v>
      </c>
      <c r="BP129" s="95">
        <f t="shared" si="491"/>
        <v>0</v>
      </c>
      <c r="BQ129" s="95">
        <f t="shared" ref="BQ129:DT129" si="492">IF(BQ125+BQ127-BQ128&lt;1,0,BQ125+BQ127-BQ128)</f>
        <v>0</v>
      </c>
      <c r="BR129" s="95">
        <f t="shared" si="492"/>
        <v>0</v>
      </c>
      <c r="BS129" s="95">
        <f t="shared" si="492"/>
        <v>0</v>
      </c>
      <c r="BT129" s="95">
        <f t="shared" si="492"/>
        <v>0</v>
      </c>
      <c r="BU129" s="95">
        <f t="shared" si="492"/>
        <v>0</v>
      </c>
      <c r="BV129" s="95">
        <f t="shared" si="492"/>
        <v>0</v>
      </c>
      <c r="BW129" s="95">
        <f t="shared" si="492"/>
        <v>0</v>
      </c>
      <c r="BX129" s="95">
        <f t="shared" si="492"/>
        <v>0</v>
      </c>
      <c r="BY129" s="95">
        <f t="shared" si="492"/>
        <v>0</v>
      </c>
      <c r="BZ129" s="95">
        <f t="shared" si="492"/>
        <v>0</v>
      </c>
      <c r="CA129" s="95">
        <f t="shared" si="492"/>
        <v>0</v>
      </c>
      <c r="CB129" s="95">
        <f t="shared" si="492"/>
        <v>0</v>
      </c>
      <c r="CC129" s="95">
        <f t="shared" si="492"/>
        <v>0</v>
      </c>
      <c r="CD129" s="95">
        <f t="shared" si="492"/>
        <v>0</v>
      </c>
      <c r="CE129" s="95">
        <f t="shared" si="492"/>
        <v>0</v>
      </c>
      <c r="CF129" s="95">
        <f t="shared" si="492"/>
        <v>0</v>
      </c>
      <c r="CG129" s="95">
        <f t="shared" si="492"/>
        <v>0</v>
      </c>
      <c r="CH129" s="95">
        <f t="shared" si="492"/>
        <v>0</v>
      </c>
      <c r="CI129" s="95">
        <f t="shared" si="492"/>
        <v>0</v>
      </c>
      <c r="CJ129" s="95">
        <f t="shared" si="492"/>
        <v>0</v>
      </c>
      <c r="CK129" s="95">
        <f t="shared" si="492"/>
        <v>0</v>
      </c>
      <c r="CL129" s="95">
        <f t="shared" si="492"/>
        <v>0</v>
      </c>
      <c r="CM129" s="95">
        <f t="shared" si="492"/>
        <v>0</v>
      </c>
      <c r="CN129" s="95">
        <f t="shared" si="492"/>
        <v>0</v>
      </c>
      <c r="CO129" s="95">
        <f t="shared" si="492"/>
        <v>0</v>
      </c>
      <c r="CP129" s="95">
        <f t="shared" si="492"/>
        <v>0</v>
      </c>
      <c r="CQ129" s="95">
        <f t="shared" si="492"/>
        <v>0</v>
      </c>
      <c r="CR129" s="95">
        <f t="shared" si="492"/>
        <v>0</v>
      </c>
      <c r="CS129" s="95">
        <f t="shared" si="492"/>
        <v>0</v>
      </c>
      <c r="CT129" s="95">
        <f t="shared" si="492"/>
        <v>0</v>
      </c>
      <c r="CU129" s="95">
        <f t="shared" si="492"/>
        <v>0</v>
      </c>
      <c r="CV129" s="95">
        <f t="shared" si="492"/>
        <v>0</v>
      </c>
      <c r="CW129" s="95">
        <f t="shared" si="492"/>
        <v>0</v>
      </c>
      <c r="CX129" s="95">
        <f t="shared" si="492"/>
        <v>0</v>
      </c>
      <c r="CY129" s="95">
        <f t="shared" si="492"/>
        <v>0</v>
      </c>
      <c r="CZ129" s="95">
        <f t="shared" si="492"/>
        <v>0</v>
      </c>
      <c r="DA129" s="95">
        <f t="shared" si="492"/>
        <v>0</v>
      </c>
      <c r="DB129" s="95">
        <f t="shared" si="492"/>
        <v>0</v>
      </c>
      <c r="DC129" s="95">
        <f t="shared" si="492"/>
        <v>0</v>
      </c>
      <c r="DD129" s="95">
        <f t="shared" si="492"/>
        <v>0</v>
      </c>
      <c r="DE129" s="95">
        <f t="shared" si="492"/>
        <v>0</v>
      </c>
      <c r="DF129" s="95">
        <f t="shared" si="492"/>
        <v>0</v>
      </c>
      <c r="DG129" s="95">
        <f t="shared" si="492"/>
        <v>0</v>
      </c>
      <c r="DH129" s="95">
        <f t="shared" si="492"/>
        <v>0</v>
      </c>
      <c r="DI129" s="95">
        <f t="shared" si="492"/>
        <v>0</v>
      </c>
      <c r="DJ129" s="95">
        <f t="shared" si="492"/>
        <v>0</v>
      </c>
      <c r="DK129" s="95">
        <f t="shared" si="492"/>
        <v>0</v>
      </c>
      <c r="DL129" s="95">
        <f t="shared" si="492"/>
        <v>0</v>
      </c>
      <c r="DM129" s="95">
        <f t="shared" si="492"/>
        <v>0</v>
      </c>
      <c r="DN129" s="95">
        <f t="shared" si="492"/>
        <v>0</v>
      </c>
      <c r="DO129" s="95">
        <f t="shared" si="492"/>
        <v>0</v>
      </c>
      <c r="DP129" s="95">
        <f t="shared" si="492"/>
        <v>0</v>
      </c>
      <c r="DQ129" s="95">
        <f t="shared" si="492"/>
        <v>0</v>
      </c>
      <c r="DR129" s="95">
        <f t="shared" si="492"/>
        <v>0</v>
      </c>
      <c r="DS129" s="95">
        <f t="shared" si="492"/>
        <v>0</v>
      </c>
      <c r="DT129" s="95">
        <f t="shared" si="492"/>
        <v>0</v>
      </c>
      <c r="DU129" s="20"/>
    </row>
    <row r="130" spans="1:125" s="6" customFormat="1" ht="15.75" thickBot="1" x14ac:dyDescent="0.3">
      <c r="A130" s="88">
        <v>2</v>
      </c>
      <c r="B130" s="89">
        <f>B6</f>
        <v>0</v>
      </c>
      <c r="C130" s="96" t="str">
        <f>C6</f>
        <v>Select</v>
      </c>
      <c r="D130" s="83">
        <v>1</v>
      </c>
      <c r="E130" s="83">
        <f>D130+1</f>
        <v>2</v>
      </c>
      <c r="F130" s="83">
        <f t="shared" ref="F130:BQ130" si="493">E130+1</f>
        <v>3</v>
      </c>
      <c r="G130" s="83">
        <f t="shared" si="493"/>
        <v>4</v>
      </c>
      <c r="H130" s="83">
        <f t="shared" si="493"/>
        <v>5</v>
      </c>
      <c r="I130" s="83">
        <f t="shared" si="493"/>
        <v>6</v>
      </c>
      <c r="J130" s="83">
        <f t="shared" si="493"/>
        <v>7</v>
      </c>
      <c r="K130" s="83">
        <f t="shared" si="493"/>
        <v>8</v>
      </c>
      <c r="L130" s="83">
        <f t="shared" si="493"/>
        <v>9</v>
      </c>
      <c r="M130" s="83">
        <f t="shared" si="493"/>
        <v>10</v>
      </c>
      <c r="N130" s="83">
        <f t="shared" si="493"/>
        <v>11</v>
      </c>
      <c r="O130" s="83">
        <f t="shared" si="493"/>
        <v>12</v>
      </c>
      <c r="P130" s="83">
        <f t="shared" si="493"/>
        <v>13</v>
      </c>
      <c r="Q130" s="83">
        <f t="shared" si="493"/>
        <v>14</v>
      </c>
      <c r="R130" s="83">
        <f t="shared" si="493"/>
        <v>15</v>
      </c>
      <c r="S130" s="83">
        <f t="shared" si="493"/>
        <v>16</v>
      </c>
      <c r="T130" s="83">
        <f t="shared" si="493"/>
        <v>17</v>
      </c>
      <c r="U130" s="83">
        <f t="shared" si="493"/>
        <v>18</v>
      </c>
      <c r="V130" s="83">
        <f t="shared" si="493"/>
        <v>19</v>
      </c>
      <c r="W130" s="83">
        <f t="shared" si="493"/>
        <v>20</v>
      </c>
      <c r="X130" s="83">
        <f t="shared" si="493"/>
        <v>21</v>
      </c>
      <c r="Y130" s="83">
        <f t="shared" si="493"/>
        <v>22</v>
      </c>
      <c r="Z130" s="83">
        <f t="shared" si="493"/>
        <v>23</v>
      </c>
      <c r="AA130" s="83">
        <f t="shared" si="493"/>
        <v>24</v>
      </c>
      <c r="AB130" s="83">
        <f t="shared" si="493"/>
        <v>25</v>
      </c>
      <c r="AC130" s="83">
        <f t="shared" si="493"/>
        <v>26</v>
      </c>
      <c r="AD130" s="83">
        <f t="shared" si="493"/>
        <v>27</v>
      </c>
      <c r="AE130" s="83">
        <f t="shared" si="493"/>
        <v>28</v>
      </c>
      <c r="AF130" s="83">
        <f t="shared" si="493"/>
        <v>29</v>
      </c>
      <c r="AG130" s="83">
        <f t="shared" si="493"/>
        <v>30</v>
      </c>
      <c r="AH130" s="83">
        <f t="shared" si="493"/>
        <v>31</v>
      </c>
      <c r="AI130" s="83">
        <f t="shared" si="493"/>
        <v>32</v>
      </c>
      <c r="AJ130" s="83">
        <f t="shared" si="493"/>
        <v>33</v>
      </c>
      <c r="AK130" s="83">
        <f t="shared" si="493"/>
        <v>34</v>
      </c>
      <c r="AL130" s="83">
        <f t="shared" si="493"/>
        <v>35</v>
      </c>
      <c r="AM130" s="83">
        <f t="shared" si="493"/>
        <v>36</v>
      </c>
      <c r="AN130" s="83">
        <f t="shared" si="493"/>
        <v>37</v>
      </c>
      <c r="AO130" s="83">
        <f t="shared" si="493"/>
        <v>38</v>
      </c>
      <c r="AP130" s="83">
        <f t="shared" si="493"/>
        <v>39</v>
      </c>
      <c r="AQ130" s="83">
        <f t="shared" si="493"/>
        <v>40</v>
      </c>
      <c r="AR130" s="83">
        <f t="shared" si="493"/>
        <v>41</v>
      </c>
      <c r="AS130" s="83">
        <f t="shared" si="493"/>
        <v>42</v>
      </c>
      <c r="AT130" s="83">
        <f t="shared" si="493"/>
        <v>43</v>
      </c>
      <c r="AU130" s="83">
        <f t="shared" si="493"/>
        <v>44</v>
      </c>
      <c r="AV130" s="83">
        <f t="shared" si="493"/>
        <v>45</v>
      </c>
      <c r="AW130" s="83">
        <f t="shared" si="493"/>
        <v>46</v>
      </c>
      <c r="AX130" s="83">
        <f t="shared" si="493"/>
        <v>47</v>
      </c>
      <c r="AY130" s="83">
        <f t="shared" si="493"/>
        <v>48</v>
      </c>
      <c r="AZ130" s="83">
        <f t="shared" si="493"/>
        <v>49</v>
      </c>
      <c r="BA130" s="83">
        <f t="shared" si="493"/>
        <v>50</v>
      </c>
      <c r="BB130" s="83">
        <f t="shared" si="493"/>
        <v>51</v>
      </c>
      <c r="BC130" s="83">
        <f t="shared" si="493"/>
        <v>52</v>
      </c>
      <c r="BD130" s="83">
        <f t="shared" si="493"/>
        <v>53</v>
      </c>
      <c r="BE130" s="83">
        <f t="shared" si="493"/>
        <v>54</v>
      </c>
      <c r="BF130" s="83">
        <f t="shared" si="493"/>
        <v>55</v>
      </c>
      <c r="BG130" s="83">
        <f t="shared" si="493"/>
        <v>56</v>
      </c>
      <c r="BH130" s="83">
        <f t="shared" si="493"/>
        <v>57</v>
      </c>
      <c r="BI130" s="83">
        <f t="shared" si="493"/>
        <v>58</v>
      </c>
      <c r="BJ130" s="83">
        <f t="shared" si="493"/>
        <v>59</v>
      </c>
      <c r="BK130" s="83">
        <f t="shared" si="493"/>
        <v>60</v>
      </c>
      <c r="BL130" s="83">
        <f t="shared" si="493"/>
        <v>61</v>
      </c>
      <c r="BM130" s="83">
        <f t="shared" si="493"/>
        <v>62</v>
      </c>
      <c r="BN130" s="83">
        <f t="shared" si="493"/>
        <v>63</v>
      </c>
      <c r="BO130" s="83">
        <f t="shared" si="493"/>
        <v>64</v>
      </c>
      <c r="BP130" s="83">
        <f t="shared" si="493"/>
        <v>65</v>
      </c>
      <c r="BQ130" s="83">
        <f t="shared" si="493"/>
        <v>66</v>
      </c>
      <c r="BR130" s="83">
        <f t="shared" ref="BR130:DT130" si="494">BQ130+1</f>
        <v>67</v>
      </c>
      <c r="BS130" s="83">
        <f t="shared" si="494"/>
        <v>68</v>
      </c>
      <c r="BT130" s="83">
        <f t="shared" si="494"/>
        <v>69</v>
      </c>
      <c r="BU130" s="83">
        <f t="shared" si="494"/>
        <v>70</v>
      </c>
      <c r="BV130" s="83">
        <f t="shared" si="494"/>
        <v>71</v>
      </c>
      <c r="BW130" s="83">
        <f t="shared" si="494"/>
        <v>72</v>
      </c>
      <c r="BX130" s="83">
        <f t="shared" si="494"/>
        <v>73</v>
      </c>
      <c r="BY130" s="83">
        <f t="shared" si="494"/>
        <v>74</v>
      </c>
      <c r="BZ130" s="83">
        <f t="shared" si="494"/>
        <v>75</v>
      </c>
      <c r="CA130" s="83">
        <f t="shared" si="494"/>
        <v>76</v>
      </c>
      <c r="CB130" s="83">
        <f t="shared" si="494"/>
        <v>77</v>
      </c>
      <c r="CC130" s="83">
        <f t="shared" si="494"/>
        <v>78</v>
      </c>
      <c r="CD130" s="83">
        <f t="shared" si="494"/>
        <v>79</v>
      </c>
      <c r="CE130" s="83">
        <f t="shared" si="494"/>
        <v>80</v>
      </c>
      <c r="CF130" s="83">
        <f t="shared" si="494"/>
        <v>81</v>
      </c>
      <c r="CG130" s="83">
        <f t="shared" si="494"/>
        <v>82</v>
      </c>
      <c r="CH130" s="83">
        <f t="shared" si="494"/>
        <v>83</v>
      </c>
      <c r="CI130" s="83">
        <f t="shared" si="494"/>
        <v>84</v>
      </c>
      <c r="CJ130" s="83">
        <f t="shared" si="494"/>
        <v>85</v>
      </c>
      <c r="CK130" s="83">
        <f t="shared" si="494"/>
        <v>86</v>
      </c>
      <c r="CL130" s="83">
        <f t="shared" si="494"/>
        <v>87</v>
      </c>
      <c r="CM130" s="83">
        <f t="shared" si="494"/>
        <v>88</v>
      </c>
      <c r="CN130" s="83">
        <f t="shared" si="494"/>
        <v>89</v>
      </c>
      <c r="CO130" s="83">
        <f t="shared" si="494"/>
        <v>90</v>
      </c>
      <c r="CP130" s="83">
        <f t="shared" si="494"/>
        <v>91</v>
      </c>
      <c r="CQ130" s="83">
        <f t="shared" si="494"/>
        <v>92</v>
      </c>
      <c r="CR130" s="83">
        <f t="shared" si="494"/>
        <v>93</v>
      </c>
      <c r="CS130" s="83">
        <f t="shared" si="494"/>
        <v>94</v>
      </c>
      <c r="CT130" s="83">
        <f t="shared" si="494"/>
        <v>95</v>
      </c>
      <c r="CU130" s="83">
        <f t="shared" si="494"/>
        <v>96</v>
      </c>
      <c r="CV130" s="83">
        <f t="shared" si="494"/>
        <v>97</v>
      </c>
      <c r="CW130" s="83">
        <f t="shared" si="494"/>
        <v>98</v>
      </c>
      <c r="CX130" s="83">
        <f t="shared" si="494"/>
        <v>99</v>
      </c>
      <c r="CY130" s="83">
        <f t="shared" si="494"/>
        <v>100</v>
      </c>
      <c r="CZ130" s="83">
        <f t="shared" si="494"/>
        <v>101</v>
      </c>
      <c r="DA130" s="83">
        <f t="shared" si="494"/>
        <v>102</v>
      </c>
      <c r="DB130" s="83">
        <f t="shared" si="494"/>
        <v>103</v>
      </c>
      <c r="DC130" s="83">
        <f t="shared" si="494"/>
        <v>104</v>
      </c>
      <c r="DD130" s="83">
        <f t="shared" si="494"/>
        <v>105</v>
      </c>
      <c r="DE130" s="83">
        <f t="shared" si="494"/>
        <v>106</v>
      </c>
      <c r="DF130" s="83">
        <f t="shared" si="494"/>
        <v>107</v>
      </c>
      <c r="DG130" s="83">
        <f t="shared" si="494"/>
        <v>108</v>
      </c>
      <c r="DH130" s="83">
        <f t="shared" si="494"/>
        <v>109</v>
      </c>
      <c r="DI130" s="83">
        <f t="shared" si="494"/>
        <v>110</v>
      </c>
      <c r="DJ130" s="83">
        <f t="shared" si="494"/>
        <v>111</v>
      </c>
      <c r="DK130" s="83">
        <f t="shared" si="494"/>
        <v>112</v>
      </c>
      <c r="DL130" s="83">
        <f t="shared" si="494"/>
        <v>113</v>
      </c>
      <c r="DM130" s="83">
        <f t="shared" si="494"/>
        <v>114</v>
      </c>
      <c r="DN130" s="83">
        <f t="shared" si="494"/>
        <v>115</v>
      </c>
      <c r="DO130" s="83">
        <f t="shared" si="494"/>
        <v>116</v>
      </c>
      <c r="DP130" s="83">
        <f t="shared" si="494"/>
        <v>117</v>
      </c>
      <c r="DQ130" s="83">
        <f t="shared" si="494"/>
        <v>118</v>
      </c>
      <c r="DR130" s="83">
        <f t="shared" si="494"/>
        <v>119</v>
      </c>
      <c r="DS130" s="83">
        <f t="shared" si="494"/>
        <v>120</v>
      </c>
      <c r="DT130" s="83">
        <f t="shared" si="494"/>
        <v>121</v>
      </c>
      <c r="DU130" s="20"/>
    </row>
    <row r="131" spans="1:125" s="6" customFormat="1" x14ac:dyDescent="0.25">
      <c r="A131" s="76"/>
      <c r="B131" s="64" t="s">
        <v>8</v>
      </c>
      <c r="C131" s="64"/>
      <c r="D131" s="95">
        <f>D6</f>
        <v>0</v>
      </c>
      <c r="E131" s="95">
        <f>D135</f>
        <v>0</v>
      </c>
      <c r="F131" s="95">
        <f t="shared" ref="F131:BQ131" si="495">E135</f>
        <v>0</v>
      </c>
      <c r="G131" s="95">
        <f t="shared" si="495"/>
        <v>0</v>
      </c>
      <c r="H131" s="95">
        <f t="shared" si="495"/>
        <v>0</v>
      </c>
      <c r="I131" s="95">
        <f t="shared" si="495"/>
        <v>0</v>
      </c>
      <c r="J131" s="95">
        <f t="shared" si="495"/>
        <v>0</v>
      </c>
      <c r="K131" s="95">
        <f t="shared" si="495"/>
        <v>0</v>
      </c>
      <c r="L131" s="95">
        <f t="shared" si="495"/>
        <v>0</v>
      </c>
      <c r="M131" s="95">
        <f t="shared" si="495"/>
        <v>0</v>
      </c>
      <c r="N131" s="95">
        <f t="shared" si="495"/>
        <v>0</v>
      </c>
      <c r="O131" s="95">
        <f t="shared" si="495"/>
        <v>0</v>
      </c>
      <c r="P131" s="95">
        <f t="shared" si="495"/>
        <v>0</v>
      </c>
      <c r="Q131" s="95">
        <f t="shared" si="495"/>
        <v>0</v>
      </c>
      <c r="R131" s="95">
        <f t="shared" si="495"/>
        <v>0</v>
      </c>
      <c r="S131" s="95">
        <f t="shared" si="495"/>
        <v>0</v>
      </c>
      <c r="T131" s="95">
        <f t="shared" si="495"/>
        <v>0</v>
      </c>
      <c r="U131" s="95">
        <f t="shared" si="495"/>
        <v>0</v>
      </c>
      <c r="V131" s="95">
        <f t="shared" si="495"/>
        <v>0</v>
      </c>
      <c r="W131" s="95">
        <f t="shared" si="495"/>
        <v>0</v>
      </c>
      <c r="X131" s="95">
        <f t="shared" si="495"/>
        <v>0</v>
      </c>
      <c r="Y131" s="95">
        <f t="shared" si="495"/>
        <v>0</v>
      </c>
      <c r="Z131" s="95">
        <f t="shared" si="495"/>
        <v>0</v>
      </c>
      <c r="AA131" s="95">
        <f t="shared" si="495"/>
        <v>0</v>
      </c>
      <c r="AB131" s="95">
        <f t="shared" si="495"/>
        <v>0</v>
      </c>
      <c r="AC131" s="95">
        <f t="shared" si="495"/>
        <v>0</v>
      </c>
      <c r="AD131" s="95">
        <f t="shared" si="495"/>
        <v>0</v>
      </c>
      <c r="AE131" s="95">
        <f t="shared" si="495"/>
        <v>0</v>
      </c>
      <c r="AF131" s="95">
        <f t="shared" si="495"/>
        <v>0</v>
      </c>
      <c r="AG131" s="95">
        <f t="shared" si="495"/>
        <v>0</v>
      </c>
      <c r="AH131" s="95">
        <f t="shared" si="495"/>
        <v>0</v>
      </c>
      <c r="AI131" s="95">
        <f t="shared" si="495"/>
        <v>0</v>
      </c>
      <c r="AJ131" s="95">
        <f t="shared" si="495"/>
        <v>0</v>
      </c>
      <c r="AK131" s="95">
        <f t="shared" si="495"/>
        <v>0</v>
      </c>
      <c r="AL131" s="95">
        <f t="shared" si="495"/>
        <v>0</v>
      </c>
      <c r="AM131" s="95">
        <f t="shared" si="495"/>
        <v>0</v>
      </c>
      <c r="AN131" s="95">
        <f t="shared" si="495"/>
        <v>0</v>
      </c>
      <c r="AO131" s="95">
        <f t="shared" si="495"/>
        <v>0</v>
      </c>
      <c r="AP131" s="95">
        <f t="shared" si="495"/>
        <v>0</v>
      </c>
      <c r="AQ131" s="95">
        <f t="shared" si="495"/>
        <v>0</v>
      </c>
      <c r="AR131" s="95">
        <f t="shared" si="495"/>
        <v>0</v>
      </c>
      <c r="AS131" s="95">
        <f t="shared" si="495"/>
        <v>0</v>
      </c>
      <c r="AT131" s="95">
        <f t="shared" si="495"/>
        <v>0</v>
      </c>
      <c r="AU131" s="95">
        <f t="shared" si="495"/>
        <v>0</v>
      </c>
      <c r="AV131" s="95">
        <f t="shared" si="495"/>
        <v>0</v>
      </c>
      <c r="AW131" s="95">
        <f t="shared" si="495"/>
        <v>0</v>
      </c>
      <c r="AX131" s="95">
        <f t="shared" si="495"/>
        <v>0</v>
      </c>
      <c r="AY131" s="95">
        <f t="shared" si="495"/>
        <v>0</v>
      </c>
      <c r="AZ131" s="95">
        <f t="shared" si="495"/>
        <v>0</v>
      </c>
      <c r="BA131" s="95">
        <f t="shared" si="495"/>
        <v>0</v>
      </c>
      <c r="BB131" s="95">
        <f t="shared" si="495"/>
        <v>0</v>
      </c>
      <c r="BC131" s="95">
        <f t="shared" si="495"/>
        <v>0</v>
      </c>
      <c r="BD131" s="95">
        <f t="shared" si="495"/>
        <v>0</v>
      </c>
      <c r="BE131" s="95">
        <f t="shared" si="495"/>
        <v>0</v>
      </c>
      <c r="BF131" s="95">
        <f t="shared" si="495"/>
        <v>0</v>
      </c>
      <c r="BG131" s="95">
        <f t="shared" si="495"/>
        <v>0</v>
      </c>
      <c r="BH131" s="95">
        <f t="shared" si="495"/>
        <v>0</v>
      </c>
      <c r="BI131" s="95">
        <f t="shared" si="495"/>
        <v>0</v>
      </c>
      <c r="BJ131" s="95">
        <f t="shared" si="495"/>
        <v>0</v>
      </c>
      <c r="BK131" s="95">
        <f t="shared" si="495"/>
        <v>0</v>
      </c>
      <c r="BL131" s="95">
        <f t="shared" si="495"/>
        <v>0</v>
      </c>
      <c r="BM131" s="95">
        <f t="shared" si="495"/>
        <v>0</v>
      </c>
      <c r="BN131" s="95">
        <f t="shared" si="495"/>
        <v>0</v>
      </c>
      <c r="BO131" s="95">
        <f t="shared" si="495"/>
        <v>0</v>
      </c>
      <c r="BP131" s="95">
        <f t="shared" si="495"/>
        <v>0</v>
      </c>
      <c r="BQ131" s="95">
        <f t="shared" si="495"/>
        <v>0</v>
      </c>
      <c r="BR131" s="95">
        <f t="shared" ref="BR131:DT131" si="496">BQ135</f>
        <v>0</v>
      </c>
      <c r="BS131" s="95">
        <f t="shared" si="496"/>
        <v>0</v>
      </c>
      <c r="BT131" s="95">
        <f t="shared" si="496"/>
        <v>0</v>
      </c>
      <c r="BU131" s="95">
        <f t="shared" si="496"/>
        <v>0</v>
      </c>
      <c r="BV131" s="95">
        <f t="shared" si="496"/>
        <v>0</v>
      </c>
      <c r="BW131" s="95">
        <f t="shared" si="496"/>
        <v>0</v>
      </c>
      <c r="BX131" s="95">
        <f t="shared" si="496"/>
        <v>0</v>
      </c>
      <c r="BY131" s="95">
        <f t="shared" si="496"/>
        <v>0</v>
      </c>
      <c r="BZ131" s="95">
        <f t="shared" si="496"/>
        <v>0</v>
      </c>
      <c r="CA131" s="95">
        <f t="shared" si="496"/>
        <v>0</v>
      </c>
      <c r="CB131" s="95">
        <f t="shared" si="496"/>
        <v>0</v>
      </c>
      <c r="CC131" s="95">
        <f t="shared" si="496"/>
        <v>0</v>
      </c>
      <c r="CD131" s="95">
        <f t="shared" si="496"/>
        <v>0</v>
      </c>
      <c r="CE131" s="95">
        <f t="shared" si="496"/>
        <v>0</v>
      </c>
      <c r="CF131" s="95">
        <f t="shared" si="496"/>
        <v>0</v>
      </c>
      <c r="CG131" s="95">
        <f t="shared" si="496"/>
        <v>0</v>
      </c>
      <c r="CH131" s="95">
        <f t="shared" si="496"/>
        <v>0</v>
      </c>
      <c r="CI131" s="95">
        <f t="shared" si="496"/>
        <v>0</v>
      </c>
      <c r="CJ131" s="95">
        <f t="shared" si="496"/>
        <v>0</v>
      </c>
      <c r="CK131" s="95">
        <f t="shared" si="496"/>
        <v>0</v>
      </c>
      <c r="CL131" s="95">
        <f t="shared" si="496"/>
        <v>0</v>
      </c>
      <c r="CM131" s="95">
        <f t="shared" si="496"/>
        <v>0</v>
      </c>
      <c r="CN131" s="95">
        <f t="shared" si="496"/>
        <v>0</v>
      </c>
      <c r="CO131" s="95">
        <f t="shared" si="496"/>
        <v>0</v>
      </c>
      <c r="CP131" s="95">
        <f t="shared" si="496"/>
        <v>0</v>
      </c>
      <c r="CQ131" s="95">
        <f t="shared" si="496"/>
        <v>0</v>
      </c>
      <c r="CR131" s="95">
        <f t="shared" si="496"/>
        <v>0</v>
      </c>
      <c r="CS131" s="95">
        <f t="shared" si="496"/>
        <v>0</v>
      </c>
      <c r="CT131" s="95">
        <f t="shared" si="496"/>
        <v>0</v>
      </c>
      <c r="CU131" s="95">
        <f t="shared" si="496"/>
        <v>0</v>
      </c>
      <c r="CV131" s="95">
        <f t="shared" si="496"/>
        <v>0</v>
      </c>
      <c r="CW131" s="95">
        <f t="shared" si="496"/>
        <v>0</v>
      </c>
      <c r="CX131" s="95">
        <f t="shared" si="496"/>
        <v>0</v>
      </c>
      <c r="CY131" s="95">
        <f t="shared" si="496"/>
        <v>0</v>
      </c>
      <c r="CZ131" s="95">
        <f t="shared" si="496"/>
        <v>0</v>
      </c>
      <c r="DA131" s="95">
        <f t="shared" si="496"/>
        <v>0</v>
      </c>
      <c r="DB131" s="95">
        <f t="shared" si="496"/>
        <v>0</v>
      </c>
      <c r="DC131" s="95">
        <f t="shared" si="496"/>
        <v>0</v>
      </c>
      <c r="DD131" s="95">
        <f t="shared" si="496"/>
        <v>0</v>
      </c>
      <c r="DE131" s="95">
        <f t="shared" si="496"/>
        <v>0</v>
      </c>
      <c r="DF131" s="95">
        <f t="shared" si="496"/>
        <v>0</v>
      </c>
      <c r="DG131" s="95">
        <f t="shared" si="496"/>
        <v>0</v>
      </c>
      <c r="DH131" s="95">
        <f t="shared" si="496"/>
        <v>0</v>
      </c>
      <c r="DI131" s="95">
        <f t="shared" si="496"/>
        <v>0</v>
      </c>
      <c r="DJ131" s="95">
        <f t="shared" si="496"/>
        <v>0</v>
      </c>
      <c r="DK131" s="95">
        <f t="shared" si="496"/>
        <v>0</v>
      </c>
      <c r="DL131" s="95">
        <f t="shared" si="496"/>
        <v>0</v>
      </c>
      <c r="DM131" s="95">
        <f t="shared" si="496"/>
        <v>0</v>
      </c>
      <c r="DN131" s="95">
        <f t="shared" si="496"/>
        <v>0</v>
      </c>
      <c r="DO131" s="95">
        <f t="shared" si="496"/>
        <v>0</v>
      </c>
      <c r="DP131" s="95">
        <f t="shared" si="496"/>
        <v>0</v>
      </c>
      <c r="DQ131" s="95">
        <f t="shared" si="496"/>
        <v>0</v>
      </c>
      <c r="DR131" s="95">
        <f t="shared" si="496"/>
        <v>0</v>
      </c>
      <c r="DS131" s="95">
        <f t="shared" si="496"/>
        <v>0</v>
      </c>
      <c r="DT131" s="95">
        <f t="shared" si="496"/>
        <v>0</v>
      </c>
      <c r="DU131" s="20"/>
    </row>
    <row r="132" spans="1:125" s="6" customFormat="1" x14ac:dyDescent="0.25">
      <c r="A132" s="76"/>
      <c r="B132" s="64" t="s">
        <v>148</v>
      </c>
      <c r="C132" s="91">
        <f>SUM(D132:DS132)</f>
        <v>0</v>
      </c>
      <c r="D132" s="95">
        <f>IF(D131&gt;0,$F$6,0)</f>
        <v>0</v>
      </c>
      <c r="E132" s="95">
        <f t="shared" ref="E132" si="497">IF(E131&gt;0,$F$6,0)</f>
        <v>0</v>
      </c>
      <c r="F132" s="95">
        <f t="shared" ref="F132" si="498">IF(F131&gt;0,$F$6,0)</f>
        <v>0</v>
      </c>
      <c r="G132" s="95">
        <f t="shared" ref="G132" si="499">IF(G131&gt;0,$F$6,0)</f>
        <v>0</v>
      </c>
      <c r="H132" s="95">
        <f t="shared" ref="H132" si="500">IF(H131&gt;0,$F$6,0)</f>
        <v>0</v>
      </c>
      <c r="I132" s="95">
        <f t="shared" ref="I132" si="501">IF(I131&gt;0,$F$6,0)</f>
        <v>0</v>
      </c>
      <c r="J132" s="95">
        <f t="shared" ref="J132" si="502">IF(J131&gt;0,$F$6,0)</f>
        <v>0</v>
      </c>
      <c r="K132" s="95">
        <f t="shared" ref="K132" si="503">IF(K131&gt;0,$F$6,0)</f>
        <v>0</v>
      </c>
      <c r="L132" s="95">
        <f t="shared" ref="L132" si="504">IF(L131&gt;0,$F$6,0)</f>
        <v>0</v>
      </c>
      <c r="M132" s="95">
        <f t="shared" ref="M132" si="505">IF(M131&gt;0,$F$6,0)</f>
        <v>0</v>
      </c>
      <c r="N132" s="95">
        <f t="shared" ref="N132" si="506">IF(N131&gt;0,$F$6,0)</f>
        <v>0</v>
      </c>
      <c r="O132" s="95">
        <f t="shared" ref="O132" si="507">IF(O131&gt;0,$F$6,0)</f>
        <v>0</v>
      </c>
      <c r="P132" s="95">
        <f t="shared" ref="P132" si="508">IF(P131&gt;0,$F$6,0)</f>
        <v>0</v>
      </c>
      <c r="Q132" s="95">
        <f t="shared" ref="Q132" si="509">IF(Q131&gt;0,$F$6,0)</f>
        <v>0</v>
      </c>
      <c r="R132" s="95">
        <f t="shared" ref="R132" si="510">IF(R131&gt;0,$F$6,0)</f>
        <v>0</v>
      </c>
      <c r="S132" s="95">
        <f t="shared" ref="S132" si="511">IF(S131&gt;0,$F$6,0)</f>
        <v>0</v>
      </c>
      <c r="T132" s="95">
        <f t="shared" ref="T132" si="512">IF(T131&gt;0,$F$6,0)</f>
        <v>0</v>
      </c>
      <c r="U132" s="95">
        <f t="shared" ref="U132" si="513">IF(U131&gt;0,$F$6,0)</f>
        <v>0</v>
      </c>
      <c r="V132" s="95">
        <f t="shared" ref="V132" si="514">IF(V131&gt;0,$F$6,0)</f>
        <v>0</v>
      </c>
      <c r="W132" s="95">
        <f t="shared" ref="W132" si="515">IF(W131&gt;0,$F$6,0)</f>
        <v>0</v>
      </c>
      <c r="X132" s="95">
        <f t="shared" ref="X132" si="516">IF(X131&gt;0,$F$6,0)</f>
        <v>0</v>
      </c>
      <c r="Y132" s="95">
        <f t="shared" ref="Y132" si="517">IF(Y131&gt;0,$F$6,0)</f>
        <v>0</v>
      </c>
      <c r="Z132" s="95">
        <f t="shared" ref="Z132" si="518">IF(Z131&gt;0,$F$6,0)</f>
        <v>0</v>
      </c>
      <c r="AA132" s="95">
        <f t="shared" ref="AA132" si="519">IF(AA131&gt;0,$F$6,0)</f>
        <v>0</v>
      </c>
      <c r="AB132" s="95">
        <f t="shared" ref="AB132" si="520">IF(AB131&gt;0,$F$6,0)</f>
        <v>0</v>
      </c>
      <c r="AC132" s="95">
        <f t="shared" ref="AC132" si="521">IF(AC131&gt;0,$F$6,0)</f>
        <v>0</v>
      </c>
      <c r="AD132" s="95">
        <f t="shared" ref="AD132" si="522">IF(AD131&gt;0,$F$6,0)</f>
        <v>0</v>
      </c>
      <c r="AE132" s="95">
        <f t="shared" ref="AE132" si="523">IF(AE131&gt;0,$F$6,0)</f>
        <v>0</v>
      </c>
      <c r="AF132" s="95">
        <f t="shared" ref="AF132" si="524">IF(AF131&gt;0,$F$6,0)</f>
        <v>0</v>
      </c>
      <c r="AG132" s="95">
        <f t="shared" ref="AG132" si="525">IF(AG131&gt;0,$F$6,0)</f>
        <v>0</v>
      </c>
      <c r="AH132" s="95">
        <f t="shared" ref="AH132" si="526">IF(AH131&gt;0,$F$6,0)</f>
        <v>0</v>
      </c>
      <c r="AI132" s="95">
        <f t="shared" ref="AI132" si="527">IF(AI131&gt;0,$F$6,0)</f>
        <v>0</v>
      </c>
      <c r="AJ132" s="95">
        <f t="shared" ref="AJ132" si="528">IF(AJ131&gt;0,$F$6,0)</f>
        <v>0</v>
      </c>
      <c r="AK132" s="95">
        <f t="shared" ref="AK132" si="529">IF(AK131&gt;0,$F$6,0)</f>
        <v>0</v>
      </c>
      <c r="AL132" s="95">
        <f t="shared" ref="AL132" si="530">IF(AL131&gt;0,$F$6,0)</f>
        <v>0</v>
      </c>
      <c r="AM132" s="95">
        <f t="shared" ref="AM132" si="531">IF(AM131&gt;0,$F$6,0)</f>
        <v>0</v>
      </c>
      <c r="AN132" s="95">
        <f t="shared" ref="AN132" si="532">IF(AN131&gt;0,$F$6,0)</f>
        <v>0</v>
      </c>
      <c r="AO132" s="95">
        <f t="shared" ref="AO132" si="533">IF(AO131&gt;0,$F$6,0)</f>
        <v>0</v>
      </c>
      <c r="AP132" s="95">
        <f t="shared" ref="AP132" si="534">IF(AP131&gt;0,$F$6,0)</f>
        <v>0</v>
      </c>
      <c r="AQ132" s="95">
        <f t="shared" ref="AQ132" si="535">IF(AQ131&gt;0,$F$6,0)</f>
        <v>0</v>
      </c>
      <c r="AR132" s="95">
        <f t="shared" ref="AR132" si="536">IF(AR131&gt;0,$F$6,0)</f>
        <v>0</v>
      </c>
      <c r="AS132" s="95">
        <f t="shared" ref="AS132" si="537">IF(AS131&gt;0,$F$6,0)</f>
        <v>0</v>
      </c>
      <c r="AT132" s="95">
        <f t="shared" ref="AT132" si="538">IF(AT131&gt;0,$F$6,0)</f>
        <v>0</v>
      </c>
      <c r="AU132" s="95">
        <f t="shared" ref="AU132" si="539">IF(AU131&gt;0,$F$6,0)</f>
        <v>0</v>
      </c>
      <c r="AV132" s="95">
        <f t="shared" ref="AV132" si="540">IF(AV131&gt;0,$F$6,0)</f>
        <v>0</v>
      </c>
      <c r="AW132" s="95">
        <f t="shared" ref="AW132" si="541">IF(AW131&gt;0,$F$6,0)</f>
        <v>0</v>
      </c>
      <c r="AX132" s="95">
        <f t="shared" ref="AX132" si="542">IF(AX131&gt;0,$F$6,0)</f>
        <v>0</v>
      </c>
      <c r="AY132" s="95">
        <f t="shared" ref="AY132" si="543">IF(AY131&gt;0,$F$6,0)</f>
        <v>0</v>
      </c>
      <c r="AZ132" s="95">
        <f t="shared" ref="AZ132" si="544">IF(AZ131&gt;0,$F$6,0)</f>
        <v>0</v>
      </c>
      <c r="BA132" s="95">
        <f t="shared" ref="BA132" si="545">IF(BA131&gt;0,$F$6,0)</f>
        <v>0</v>
      </c>
      <c r="BB132" s="95">
        <f t="shared" ref="BB132" si="546">IF(BB131&gt;0,$F$6,0)</f>
        <v>0</v>
      </c>
      <c r="BC132" s="95">
        <f t="shared" ref="BC132" si="547">IF(BC131&gt;0,$F$6,0)</f>
        <v>0</v>
      </c>
      <c r="BD132" s="95">
        <f t="shared" ref="BD132" si="548">IF(BD131&gt;0,$F$6,0)</f>
        <v>0</v>
      </c>
      <c r="BE132" s="95">
        <f t="shared" ref="BE132" si="549">IF(BE131&gt;0,$F$6,0)</f>
        <v>0</v>
      </c>
      <c r="BF132" s="95">
        <f t="shared" ref="BF132" si="550">IF(BF131&gt;0,$F$6,0)</f>
        <v>0</v>
      </c>
      <c r="BG132" s="95">
        <f t="shared" ref="BG132" si="551">IF(BG131&gt;0,$F$6,0)</f>
        <v>0</v>
      </c>
      <c r="BH132" s="95">
        <f t="shared" ref="BH132" si="552">IF(BH131&gt;0,$F$6,0)</f>
        <v>0</v>
      </c>
      <c r="BI132" s="95">
        <f t="shared" ref="BI132" si="553">IF(BI131&gt;0,$F$6,0)</f>
        <v>0</v>
      </c>
      <c r="BJ132" s="95">
        <f t="shared" ref="BJ132" si="554">IF(BJ131&gt;0,$F$6,0)</f>
        <v>0</v>
      </c>
      <c r="BK132" s="95">
        <f t="shared" ref="BK132" si="555">IF(BK131&gt;0,$F$6,0)</f>
        <v>0</v>
      </c>
      <c r="BL132" s="95">
        <f t="shared" ref="BL132" si="556">IF(BL131&gt;0,$F$6,0)</f>
        <v>0</v>
      </c>
      <c r="BM132" s="95">
        <f t="shared" ref="BM132" si="557">IF(BM131&gt;0,$F$6,0)</f>
        <v>0</v>
      </c>
      <c r="BN132" s="95">
        <f t="shared" ref="BN132" si="558">IF(BN131&gt;0,$F$6,0)</f>
        <v>0</v>
      </c>
      <c r="BO132" s="95">
        <f t="shared" ref="BO132" si="559">IF(BO131&gt;0,$F$6,0)</f>
        <v>0</v>
      </c>
      <c r="BP132" s="95">
        <f t="shared" ref="BP132" si="560">IF(BP131&gt;0,$F$6,0)</f>
        <v>0</v>
      </c>
      <c r="BQ132" s="95">
        <f t="shared" ref="BQ132" si="561">IF(BQ131&gt;0,$F$6,0)</f>
        <v>0</v>
      </c>
      <c r="BR132" s="95">
        <f t="shared" ref="BR132" si="562">IF(BR131&gt;0,$F$6,0)</f>
        <v>0</v>
      </c>
      <c r="BS132" s="95">
        <f t="shared" ref="BS132" si="563">IF(BS131&gt;0,$F$6,0)</f>
        <v>0</v>
      </c>
      <c r="BT132" s="95">
        <f t="shared" ref="BT132" si="564">IF(BT131&gt;0,$F$6,0)</f>
        <v>0</v>
      </c>
      <c r="BU132" s="95">
        <f t="shared" ref="BU132" si="565">IF(BU131&gt;0,$F$6,0)</f>
        <v>0</v>
      </c>
      <c r="BV132" s="95">
        <f t="shared" ref="BV132" si="566">IF(BV131&gt;0,$F$6,0)</f>
        <v>0</v>
      </c>
      <c r="BW132" s="95">
        <f t="shared" ref="BW132" si="567">IF(BW131&gt;0,$F$6,0)</f>
        <v>0</v>
      </c>
      <c r="BX132" s="95">
        <f t="shared" ref="BX132" si="568">IF(BX131&gt;0,$F$6,0)</f>
        <v>0</v>
      </c>
      <c r="BY132" s="95">
        <f t="shared" ref="BY132" si="569">IF(BY131&gt;0,$F$6,0)</f>
        <v>0</v>
      </c>
      <c r="BZ132" s="95">
        <f t="shared" ref="BZ132" si="570">IF(BZ131&gt;0,$F$6,0)</f>
        <v>0</v>
      </c>
      <c r="CA132" s="95">
        <f t="shared" ref="CA132" si="571">IF(CA131&gt;0,$F$6,0)</f>
        <v>0</v>
      </c>
      <c r="CB132" s="95">
        <f t="shared" ref="CB132" si="572">IF(CB131&gt;0,$F$6,0)</f>
        <v>0</v>
      </c>
      <c r="CC132" s="95">
        <f t="shared" ref="CC132" si="573">IF(CC131&gt;0,$F$6,0)</f>
        <v>0</v>
      </c>
      <c r="CD132" s="95">
        <f t="shared" ref="CD132" si="574">IF(CD131&gt;0,$F$6,0)</f>
        <v>0</v>
      </c>
      <c r="CE132" s="95">
        <f t="shared" ref="CE132" si="575">IF(CE131&gt;0,$F$6,0)</f>
        <v>0</v>
      </c>
      <c r="CF132" s="95">
        <f t="shared" ref="CF132" si="576">IF(CF131&gt;0,$F$6,0)</f>
        <v>0</v>
      </c>
      <c r="CG132" s="95">
        <f t="shared" ref="CG132" si="577">IF(CG131&gt;0,$F$6,0)</f>
        <v>0</v>
      </c>
      <c r="CH132" s="95">
        <f t="shared" ref="CH132" si="578">IF(CH131&gt;0,$F$6,0)</f>
        <v>0</v>
      </c>
      <c r="CI132" s="95">
        <f t="shared" ref="CI132" si="579">IF(CI131&gt;0,$F$6,0)</f>
        <v>0</v>
      </c>
      <c r="CJ132" s="95">
        <f t="shared" ref="CJ132" si="580">IF(CJ131&gt;0,$F$6,0)</f>
        <v>0</v>
      </c>
      <c r="CK132" s="95">
        <f t="shared" ref="CK132" si="581">IF(CK131&gt;0,$F$6,0)</f>
        <v>0</v>
      </c>
      <c r="CL132" s="95">
        <f t="shared" ref="CL132" si="582">IF(CL131&gt;0,$F$6,0)</f>
        <v>0</v>
      </c>
      <c r="CM132" s="95">
        <f t="shared" ref="CM132" si="583">IF(CM131&gt;0,$F$6,0)</f>
        <v>0</v>
      </c>
      <c r="CN132" s="95">
        <f t="shared" ref="CN132" si="584">IF(CN131&gt;0,$F$6,0)</f>
        <v>0</v>
      </c>
      <c r="CO132" s="95">
        <f t="shared" ref="CO132" si="585">IF(CO131&gt;0,$F$6,0)</f>
        <v>0</v>
      </c>
      <c r="CP132" s="95">
        <f t="shared" ref="CP132" si="586">IF(CP131&gt;0,$F$6,0)</f>
        <v>0</v>
      </c>
      <c r="CQ132" s="95">
        <f t="shared" ref="CQ132" si="587">IF(CQ131&gt;0,$F$6,0)</f>
        <v>0</v>
      </c>
      <c r="CR132" s="95">
        <f t="shared" ref="CR132" si="588">IF(CR131&gt;0,$F$6,0)</f>
        <v>0</v>
      </c>
      <c r="CS132" s="95">
        <f t="shared" ref="CS132" si="589">IF(CS131&gt;0,$F$6,0)</f>
        <v>0</v>
      </c>
      <c r="CT132" s="95">
        <f t="shared" ref="CT132" si="590">IF(CT131&gt;0,$F$6,0)</f>
        <v>0</v>
      </c>
      <c r="CU132" s="95">
        <f t="shared" ref="CU132" si="591">IF(CU131&gt;0,$F$6,0)</f>
        <v>0</v>
      </c>
      <c r="CV132" s="95">
        <f t="shared" ref="CV132" si="592">IF(CV131&gt;0,$F$6,0)</f>
        <v>0</v>
      </c>
      <c r="CW132" s="95">
        <f t="shared" ref="CW132" si="593">IF(CW131&gt;0,$F$6,0)</f>
        <v>0</v>
      </c>
      <c r="CX132" s="95">
        <f t="shared" ref="CX132" si="594">IF(CX131&gt;0,$F$6,0)</f>
        <v>0</v>
      </c>
      <c r="CY132" s="95">
        <f t="shared" ref="CY132" si="595">IF(CY131&gt;0,$F$6,0)</f>
        <v>0</v>
      </c>
      <c r="CZ132" s="95">
        <f t="shared" ref="CZ132" si="596">IF(CZ131&gt;0,$F$6,0)</f>
        <v>0</v>
      </c>
      <c r="DA132" s="95">
        <f t="shared" ref="DA132" si="597">IF(DA131&gt;0,$F$6,0)</f>
        <v>0</v>
      </c>
      <c r="DB132" s="95">
        <f t="shared" ref="DB132" si="598">IF(DB131&gt;0,$F$6,0)</f>
        <v>0</v>
      </c>
      <c r="DC132" s="95">
        <f t="shared" ref="DC132" si="599">IF(DC131&gt;0,$F$6,0)</f>
        <v>0</v>
      </c>
      <c r="DD132" s="95">
        <f t="shared" ref="DD132" si="600">IF(DD131&gt;0,$F$6,0)</f>
        <v>0</v>
      </c>
      <c r="DE132" s="95">
        <f t="shared" ref="DE132" si="601">IF(DE131&gt;0,$F$6,0)</f>
        <v>0</v>
      </c>
      <c r="DF132" s="95">
        <f t="shared" ref="DF132" si="602">IF(DF131&gt;0,$F$6,0)</f>
        <v>0</v>
      </c>
      <c r="DG132" s="95">
        <f t="shared" ref="DG132" si="603">IF(DG131&gt;0,$F$6,0)</f>
        <v>0</v>
      </c>
      <c r="DH132" s="95">
        <f t="shared" ref="DH132" si="604">IF(DH131&gt;0,$F$6,0)</f>
        <v>0</v>
      </c>
      <c r="DI132" s="95">
        <f t="shared" ref="DI132" si="605">IF(DI131&gt;0,$F$6,0)</f>
        <v>0</v>
      </c>
      <c r="DJ132" s="95">
        <f t="shared" ref="DJ132" si="606">IF(DJ131&gt;0,$F$6,0)</f>
        <v>0</v>
      </c>
      <c r="DK132" s="95">
        <f t="shared" ref="DK132" si="607">IF(DK131&gt;0,$F$6,0)</f>
        <v>0</v>
      </c>
      <c r="DL132" s="95">
        <f t="shared" ref="DL132" si="608">IF(DL131&gt;0,$F$6,0)</f>
        <v>0</v>
      </c>
      <c r="DM132" s="95">
        <f t="shared" ref="DM132" si="609">IF(DM131&gt;0,$F$6,0)</f>
        <v>0</v>
      </c>
      <c r="DN132" s="95">
        <f t="shared" ref="DN132" si="610">IF(DN131&gt;0,$F$6,0)</f>
        <v>0</v>
      </c>
      <c r="DO132" s="95">
        <f t="shared" ref="DO132" si="611">IF(DO131&gt;0,$F$6,0)</f>
        <v>0</v>
      </c>
      <c r="DP132" s="95">
        <f t="shared" ref="DP132" si="612">IF(DP131&gt;0,$F$6,0)</f>
        <v>0</v>
      </c>
      <c r="DQ132" s="95">
        <f t="shared" ref="DQ132" si="613">IF(DQ131&gt;0,$F$6,0)</f>
        <v>0</v>
      </c>
      <c r="DR132" s="95">
        <f t="shared" ref="DR132" si="614">IF(DR131&gt;0,$F$6,0)</f>
        <v>0</v>
      </c>
      <c r="DS132" s="95">
        <f t="shared" ref="DS132" si="615">IF(DS131&gt;0,$F$6,0)</f>
        <v>0</v>
      </c>
      <c r="DT132" s="95">
        <f t="shared" ref="DT132" si="616">IF(DT131&gt;0,$F$6,0)</f>
        <v>0</v>
      </c>
      <c r="DU132" s="20"/>
    </row>
    <row r="133" spans="1:125" s="6" customFormat="1" x14ac:dyDescent="0.25">
      <c r="A133" s="76"/>
      <c r="B133" s="64" t="s">
        <v>9</v>
      </c>
      <c r="C133" s="92">
        <f>SUM(D133:DS133)</f>
        <v>0</v>
      </c>
      <c r="D133" s="95">
        <f>D131*($G$6/12)</f>
        <v>0</v>
      </c>
      <c r="E133" s="95">
        <f t="shared" ref="E133" si="617">E131*($G$6/12)</f>
        <v>0</v>
      </c>
      <c r="F133" s="95">
        <f t="shared" ref="F133:BQ133" si="618">F131*($G$6/12)</f>
        <v>0</v>
      </c>
      <c r="G133" s="95">
        <f t="shared" si="618"/>
        <v>0</v>
      </c>
      <c r="H133" s="95">
        <f t="shared" si="618"/>
        <v>0</v>
      </c>
      <c r="I133" s="95">
        <f t="shared" si="618"/>
        <v>0</v>
      </c>
      <c r="J133" s="95">
        <f t="shared" si="618"/>
        <v>0</v>
      </c>
      <c r="K133" s="95">
        <f t="shared" si="618"/>
        <v>0</v>
      </c>
      <c r="L133" s="95">
        <f t="shared" si="618"/>
        <v>0</v>
      </c>
      <c r="M133" s="95">
        <f t="shared" si="618"/>
        <v>0</v>
      </c>
      <c r="N133" s="95">
        <f t="shared" si="618"/>
        <v>0</v>
      </c>
      <c r="O133" s="95">
        <f t="shared" si="618"/>
        <v>0</v>
      </c>
      <c r="P133" s="95">
        <f t="shared" si="618"/>
        <v>0</v>
      </c>
      <c r="Q133" s="95">
        <f t="shared" si="618"/>
        <v>0</v>
      </c>
      <c r="R133" s="95">
        <f t="shared" si="618"/>
        <v>0</v>
      </c>
      <c r="S133" s="95">
        <f t="shared" si="618"/>
        <v>0</v>
      </c>
      <c r="T133" s="95">
        <f t="shared" si="618"/>
        <v>0</v>
      </c>
      <c r="U133" s="95">
        <f t="shared" si="618"/>
        <v>0</v>
      </c>
      <c r="V133" s="95">
        <f t="shared" si="618"/>
        <v>0</v>
      </c>
      <c r="W133" s="95">
        <f t="shared" si="618"/>
        <v>0</v>
      </c>
      <c r="X133" s="95">
        <f t="shared" si="618"/>
        <v>0</v>
      </c>
      <c r="Y133" s="95">
        <f t="shared" si="618"/>
        <v>0</v>
      </c>
      <c r="Z133" s="95">
        <f t="shared" si="618"/>
        <v>0</v>
      </c>
      <c r="AA133" s="95">
        <f t="shared" si="618"/>
        <v>0</v>
      </c>
      <c r="AB133" s="95">
        <f t="shared" si="618"/>
        <v>0</v>
      </c>
      <c r="AC133" s="95">
        <f t="shared" si="618"/>
        <v>0</v>
      </c>
      <c r="AD133" s="95">
        <f t="shared" si="618"/>
        <v>0</v>
      </c>
      <c r="AE133" s="95">
        <f t="shared" si="618"/>
        <v>0</v>
      </c>
      <c r="AF133" s="95">
        <f t="shared" si="618"/>
        <v>0</v>
      </c>
      <c r="AG133" s="95">
        <f t="shared" si="618"/>
        <v>0</v>
      </c>
      <c r="AH133" s="95">
        <f t="shared" si="618"/>
        <v>0</v>
      </c>
      <c r="AI133" s="95">
        <f t="shared" si="618"/>
        <v>0</v>
      </c>
      <c r="AJ133" s="95">
        <f t="shared" si="618"/>
        <v>0</v>
      </c>
      <c r="AK133" s="95">
        <f t="shared" si="618"/>
        <v>0</v>
      </c>
      <c r="AL133" s="95">
        <f t="shared" si="618"/>
        <v>0</v>
      </c>
      <c r="AM133" s="95">
        <f t="shared" si="618"/>
        <v>0</v>
      </c>
      <c r="AN133" s="95">
        <f t="shared" si="618"/>
        <v>0</v>
      </c>
      <c r="AO133" s="95">
        <f t="shared" si="618"/>
        <v>0</v>
      </c>
      <c r="AP133" s="95">
        <f t="shared" si="618"/>
        <v>0</v>
      </c>
      <c r="AQ133" s="95">
        <f t="shared" si="618"/>
        <v>0</v>
      </c>
      <c r="AR133" s="95">
        <f t="shared" si="618"/>
        <v>0</v>
      </c>
      <c r="AS133" s="95">
        <f t="shared" si="618"/>
        <v>0</v>
      </c>
      <c r="AT133" s="95">
        <f t="shared" si="618"/>
        <v>0</v>
      </c>
      <c r="AU133" s="95">
        <f t="shared" si="618"/>
        <v>0</v>
      </c>
      <c r="AV133" s="95">
        <f t="shared" si="618"/>
        <v>0</v>
      </c>
      <c r="AW133" s="95">
        <f t="shared" si="618"/>
        <v>0</v>
      </c>
      <c r="AX133" s="95">
        <f t="shared" si="618"/>
        <v>0</v>
      </c>
      <c r="AY133" s="95">
        <f t="shared" si="618"/>
        <v>0</v>
      </c>
      <c r="AZ133" s="95">
        <f t="shared" si="618"/>
        <v>0</v>
      </c>
      <c r="BA133" s="95">
        <f t="shared" si="618"/>
        <v>0</v>
      </c>
      <c r="BB133" s="95">
        <f t="shared" si="618"/>
        <v>0</v>
      </c>
      <c r="BC133" s="95">
        <f t="shared" si="618"/>
        <v>0</v>
      </c>
      <c r="BD133" s="95">
        <f t="shared" si="618"/>
        <v>0</v>
      </c>
      <c r="BE133" s="95">
        <f t="shared" si="618"/>
        <v>0</v>
      </c>
      <c r="BF133" s="95">
        <f t="shared" si="618"/>
        <v>0</v>
      </c>
      <c r="BG133" s="95">
        <f t="shared" si="618"/>
        <v>0</v>
      </c>
      <c r="BH133" s="95">
        <f t="shared" si="618"/>
        <v>0</v>
      </c>
      <c r="BI133" s="95">
        <f t="shared" si="618"/>
        <v>0</v>
      </c>
      <c r="BJ133" s="95">
        <f t="shared" si="618"/>
        <v>0</v>
      </c>
      <c r="BK133" s="95">
        <f t="shared" si="618"/>
        <v>0</v>
      </c>
      <c r="BL133" s="95">
        <f t="shared" si="618"/>
        <v>0</v>
      </c>
      <c r="BM133" s="95">
        <f t="shared" si="618"/>
        <v>0</v>
      </c>
      <c r="BN133" s="95">
        <f t="shared" si="618"/>
        <v>0</v>
      </c>
      <c r="BO133" s="95">
        <f t="shared" si="618"/>
        <v>0</v>
      </c>
      <c r="BP133" s="95">
        <f t="shared" si="618"/>
        <v>0</v>
      </c>
      <c r="BQ133" s="95">
        <f t="shared" si="618"/>
        <v>0</v>
      </c>
      <c r="BR133" s="95">
        <f t="shared" ref="BR133:DT133" si="619">BR131*($G$6/12)</f>
        <v>0</v>
      </c>
      <c r="BS133" s="95">
        <f t="shared" si="619"/>
        <v>0</v>
      </c>
      <c r="BT133" s="95">
        <f t="shared" si="619"/>
        <v>0</v>
      </c>
      <c r="BU133" s="95">
        <f t="shared" si="619"/>
        <v>0</v>
      </c>
      <c r="BV133" s="95">
        <f t="shared" si="619"/>
        <v>0</v>
      </c>
      <c r="BW133" s="95">
        <f t="shared" si="619"/>
        <v>0</v>
      </c>
      <c r="BX133" s="95">
        <f t="shared" si="619"/>
        <v>0</v>
      </c>
      <c r="BY133" s="95">
        <f t="shared" si="619"/>
        <v>0</v>
      </c>
      <c r="BZ133" s="95">
        <f t="shared" si="619"/>
        <v>0</v>
      </c>
      <c r="CA133" s="95">
        <f t="shared" si="619"/>
        <v>0</v>
      </c>
      <c r="CB133" s="95">
        <f t="shared" si="619"/>
        <v>0</v>
      </c>
      <c r="CC133" s="95">
        <f t="shared" si="619"/>
        <v>0</v>
      </c>
      <c r="CD133" s="95">
        <f t="shared" si="619"/>
        <v>0</v>
      </c>
      <c r="CE133" s="95">
        <f t="shared" si="619"/>
        <v>0</v>
      </c>
      <c r="CF133" s="95">
        <f t="shared" si="619"/>
        <v>0</v>
      </c>
      <c r="CG133" s="95">
        <f t="shared" si="619"/>
        <v>0</v>
      </c>
      <c r="CH133" s="95">
        <f t="shared" si="619"/>
        <v>0</v>
      </c>
      <c r="CI133" s="95">
        <f t="shared" si="619"/>
        <v>0</v>
      </c>
      <c r="CJ133" s="95">
        <f t="shared" si="619"/>
        <v>0</v>
      </c>
      <c r="CK133" s="95">
        <f t="shared" si="619"/>
        <v>0</v>
      </c>
      <c r="CL133" s="95">
        <f t="shared" si="619"/>
        <v>0</v>
      </c>
      <c r="CM133" s="95">
        <f t="shared" si="619"/>
        <v>0</v>
      </c>
      <c r="CN133" s="95">
        <f t="shared" si="619"/>
        <v>0</v>
      </c>
      <c r="CO133" s="95">
        <f t="shared" si="619"/>
        <v>0</v>
      </c>
      <c r="CP133" s="95">
        <f t="shared" si="619"/>
        <v>0</v>
      </c>
      <c r="CQ133" s="95">
        <f t="shared" si="619"/>
        <v>0</v>
      </c>
      <c r="CR133" s="95">
        <f t="shared" si="619"/>
        <v>0</v>
      </c>
      <c r="CS133" s="95">
        <f t="shared" si="619"/>
        <v>0</v>
      </c>
      <c r="CT133" s="95">
        <f t="shared" si="619"/>
        <v>0</v>
      </c>
      <c r="CU133" s="95">
        <f t="shared" si="619"/>
        <v>0</v>
      </c>
      <c r="CV133" s="95">
        <f t="shared" si="619"/>
        <v>0</v>
      </c>
      <c r="CW133" s="95">
        <f t="shared" si="619"/>
        <v>0</v>
      </c>
      <c r="CX133" s="95">
        <f t="shared" si="619"/>
        <v>0</v>
      </c>
      <c r="CY133" s="95">
        <f t="shared" si="619"/>
        <v>0</v>
      </c>
      <c r="CZ133" s="95">
        <f t="shared" si="619"/>
        <v>0</v>
      </c>
      <c r="DA133" s="95">
        <f t="shared" si="619"/>
        <v>0</v>
      </c>
      <c r="DB133" s="95">
        <f t="shared" si="619"/>
        <v>0</v>
      </c>
      <c r="DC133" s="95">
        <f t="shared" si="619"/>
        <v>0</v>
      </c>
      <c r="DD133" s="95">
        <f t="shared" si="619"/>
        <v>0</v>
      </c>
      <c r="DE133" s="95">
        <f t="shared" si="619"/>
        <v>0</v>
      </c>
      <c r="DF133" s="95">
        <f t="shared" si="619"/>
        <v>0</v>
      </c>
      <c r="DG133" s="95">
        <f t="shared" si="619"/>
        <v>0</v>
      </c>
      <c r="DH133" s="95">
        <f t="shared" si="619"/>
        <v>0</v>
      </c>
      <c r="DI133" s="95">
        <f t="shared" si="619"/>
        <v>0</v>
      </c>
      <c r="DJ133" s="95">
        <f t="shared" si="619"/>
        <v>0</v>
      </c>
      <c r="DK133" s="95">
        <f t="shared" si="619"/>
        <v>0</v>
      </c>
      <c r="DL133" s="95">
        <f t="shared" si="619"/>
        <v>0</v>
      </c>
      <c r="DM133" s="95">
        <f t="shared" si="619"/>
        <v>0</v>
      </c>
      <c r="DN133" s="95">
        <f t="shared" si="619"/>
        <v>0</v>
      </c>
      <c r="DO133" s="95">
        <f t="shared" si="619"/>
        <v>0</v>
      </c>
      <c r="DP133" s="95">
        <f t="shared" si="619"/>
        <v>0</v>
      </c>
      <c r="DQ133" s="95">
        <f t="shared" si="619"/>
        <v>0</v>
      </c>
      <c r="DR133" s="95">
        <f t="shared" si="619"/>
        <v>0</v>
      </c>
      <c r="DS133" s="95">
        <f t="shared" si="619"/>
        <v>0</v>
      </c>
      <c r="DT133" s="95">
        <f t="shared" si="619"/>
        <v>0</v>
      </c>
      <c r="DU133" s="20"/>
    </row>
    <row r="134" spans="1:125" s="6" customFormat="1" x14ac:dyDescent="0.25">
      <c r="A134" s="76"/>
      <c r="B134" s="64" t="s">
        <v>10</v>
      </c>
      <c r="C134" s="93">
        <f>COUNTIF(D134:DT134,"&gt;1")</f>
        <v>0</v>
      </c>
      <c r="D134" s="95">
        <f>IF(D131+D132+D133&gt;$E$6,$E$6,IF(AND(D131+D132+D133&gt;0,D131+D132+D133&lt;$E$6),D131+D132+D133,0))</f>
        <v>0</v>
      </c>
      <c r="E134" s="95">
        <f t="shared" ref="E134" si="620">IF(E131+E132+E133&gt;$E$6,$E$6,IF(AND(E131+E132+E133&gt;0,E131+E132+E133&lt;$E$6),E131+E132+E133,0))</f>
        <v>0</v>
      </c>
      <c r="F134" s="95">
        <f t="shared" ref="F134" si="621">IF(F131+F132+F133&gt;$E$6,$E$6,IF(AND(F131+F132+F133&gt;0,F131+F132+F133&lt;$E$6),F131+F132+F133,0))</f>
        <v>0</v>
      </c>
      <c r="G134" s="95">
        <f t="shared" ref="G134" si="622">IF(G131+G132+G133&gt;$E$6,$E$6,IF(AND(G131+G132+G133&gt;0,G131+G132+G133&lt;$E$6),G131+G132+G133,0))</f>
        <v>0</v>
      </c>
      <c r="H134" s="95">
        <f t="shared" ref="H134" si="623">IF(H131+H132+H133&gt;$E$6,$E$6,IF(AND(H131+H132+H133&gt;0,H131+H132+H133&lt;$E$6),H131+H132+H133,0))</f>
        <v>0</v>
      </c>
      <c r="I134" s="95">
        <f t="shared" ref="I134" si="624">IF(I131+I132+I133&gt;$E$6,$E$6,IF(AND(I131+I132+I133&gt;0,I131+I132+I133&lt;$E$6),I131+I132+I133,0))</f>
        <v>0</v>
      </c>
      <c r="J134" s="95">
        <f t="shared" ref="J134" si="625">IF(J131+J132+J133&gt;$E$6,$E$6,IF(AND(J131+J132+J133&gt;0,J131+J132+J133&lt;$E$6),J131+J132+J133,0))</f>
        <v>0</v>
      </c>
      <c r="K134" s="95">
        <f t="shared" ref="K134" si="626">IF(K131+K132+K133&gt;$E$6,$E$6,IF(AND(K131+K132+K133&gt;0,K131+K132+K133&lt;$E$6),K131+K132+K133,0))</f>
        <v>0</v>
      </c>
      <c r="L134" s="95">
        <f t="shared" ref="L134" si="627">IF(L131+L132+L133&gt;$E$6,$E$6,IF(AND(L131+L132+L133&gt;0,L131+L132+L133&lt;$E$6),L131+L132+L133,0))</f>
        <v>0</v>
      </c>
      <c r="M134" s="95">
        <f t="shared" ref="M134" si="628">IF(M131+M132+M133&gt;$E$6,$E$6,IF(AND(M131+M132+M133&gt;0,M131+M132+M133&lt;$E$6),M131+M132+M133,0))</f>
        <v>0</v>
      </c>
      <c r="N134" s="95">
        <f t="shared" ref="N134" si="629">IF(N131+N132+N133&gt;$E$6,$E$6,IF(AND(N131+N132+N133&gt;0,N131+N132+N133&lt;$E$6),N131+N132+N133,0))</f>
        <v>0</v>
      </c>
      <c r="O134" s="95">
        <f t="shared" ref="O134" si="630">IF(O131+O132+O133&gt;$E$6,$E$6,IF(AND(O131+O132+O133&gt;0,O131+O132+O133&lt;$E$6),O131+O132+O133,0))</f>
        <v>0</v>
      </c>
      <c r="P134" s="95">
        <f t="shared" ref="P134" si="631">IF(P131+P132+P133&gt;$E$6,$E$6,IF(AND(P131+P132+P133&gt;0,P131+P132+P133&lt;$E$6),P131+P132+P133,0))</f>
        <v>0</v>
      </c>
      <c r="Q134" s="95">
        <f t="shared" ref="Q134" si="632">IF(Q131+Q132+Q133&gt;$E$6,$E$6,IF(AND(Q131+Q132+Q133&gt;0,Q131+Q132+Q133&lt;$E$6),Q131+Q132+Q133,0))</f>
        <v>0</v>
      </c>
      <c r="R134" s="95">
        <f t="shared" ref="R134" si="633">IF(R131+R132+R133&gt;$E$6,$E$6,IF(AND(R131+R132+R133&gt;0,R131+R132+R133&lt;$E$6),R131+R132+R133,0))</f>
        <v>0</v>
      </c>
      <c r="S134" s="95">
        <f t="shared" ref="S134" si="634">IF(S131+S132+S133&gt;$E$6,$E$6,IF(AND(S131+S132+S133&gt;0,S131+S132+S133&lt;$E$6),S131+S132+S133,0))</f>
        <v>0</v>
      </c>
      <c r="T134" s="95">
        <f t="shared" ref="T134" si="635">IF(T131+T132+T133&gt;$E$6,$E$6,IF(AND(T131+T132+T133&gt;0,T131+T132+T133&lt;$E$6),T131+T132+T133,0))</f>
        <v>0</v>
      </c>
      <c r="U134" s="95">
        <f t="shared" ref="U134" si="636">IF(U131+U132+U133&gt;$E$6,$E$6,IF(AND(U131+U132+U133&gt;0,U131+U132+U133&lt;$E$6),U131+U132+U133,0))</f>
        <v>0</v>
      </c>
      <c r="V134" s="95">
        <f t="shared" ref="V134" si="637">IF(V131+V132+V133&gt;$E$6,$E$6,IF(AND(V131+V132+V133&gt;0,V131+V132+V133&lt;$E$6),V131+V132+V133,0))</f>
        <v>0</v>
      </c>
      <c r="W134" s="95">
        <f t="shared" ref="W134" si="638">IF(W131+W132+W133&gt;$E$6,$E$6,IF(AND(W131+W132+W133&gt;0,W131+W132+W133&lt;$E$6),W131+W132+W133,0))</f>
        <v>0</v>
      </c>
      <c r="X134" s="95">
        <f t="shared" ref="X134" si="639">IF(X131+X132+X133&gt;$E$6,$E$6,IF(AND(X131+X132+X133&gt;0,X131+X132+X133&lt;$E$6),X131+X132+X133,0))</f>
        <v>0</v>
      </c>
      <c r="Y134" s="95">
        <f t="shared" ref="Y134" si="640">IF(Y131+Y132+Y133&gt;$E$6,$E$6,IF(AND(Y131+Y132+Y133&gt;0,Y131+Y132+Y133&lt;$E$6),Y131+Y132+Y133,0))</f>
        <v>0</v>
      </c>
      <c r="Z134" s="95">
        <f t="shared" ref="Z134" si="641">IF(Z131+Z132+Z133&gt;$E$6,$E$6,IF(AND(Z131+Z132+Z133&gt;0,Z131+Z132+Z133&lt;$E$6),Z131+Z132+Z133,0))</f>
        <v>0</v>
      </c>
      <c r="AA134" s="95">
        <f t="shared" ref="AA134" si="642">IF(AA131+AA132+AA133&gt;$E$6,$E$6,IF(AND(AA131+AA132+AA133&gt;0,AA131+AA132+AA133&lt;$E$6),AA131+AA132+AA133,0))</f>
        <v>0</v>
      </c>
      <c r="AB134" s="95">
        <f t="shared" ref="AB134" si="643">IF(AB131+AB132+AB133&gt;$E$6,$E$6,IF(AND(AB131+AB132+AB133&gt;0,AB131+AB132+AB133&lt;$E$6),AB131+AB132+AB133,0))</f>
        <v>0</v>
      </c>
      <c r="AC134" s="95">
        <f t="shared" ref="AC134" si="644">IF(AC131+AC132+AC133&gt;$E$6,$E$6,IF(AND(AC131+AC132+AC133&gt;0,AC131+AC132+AC133&lt;$E$6),AC131+AC132+AC133,0))</f>
        <v>0</v>
      </c>
      <c r="AD134" s="95">
        <f t="shared" ref="AD134" si="645">IF(AD131+AD132+AD133&gt;$E$6,$E$6,IF(AND(AD131+AD132+AD133&gt;0,AD131+AD132+AD133&lt;$E$6),AD131+AD132+AD133,0))</f>
        <v>0</v>
      </c>
      <c r="AE134" s="95">
        <f t="shared" ref="AE134" si="646">IF(AE131+AE132+AE133&gt;$E$6,$E$6,IF(AND(AE131+AE132+AE133&gt;0,AE131+AE132+AE133&lt;$E$6),AE131+AE132+AE133,0))</f>
        <v>0</v>
      </c>
      <c r="AF134" s="95">
        <f t="shared" ref="AF134" si="647">IF(AF131+AF132+AF133&gt;$E$6,$E$6,IF(AND(AF131+AF132+AF133&gt;0,AF131+AF132+AF133&lt;$E$6),AF131+AF132+AF133,0))</f>
        <v>0</v>
      </c>
      <c r="AG134" s="95">
        <f t="shared" ref="AG134" si="648">IF(AG131+AG132+AG133&gt;$E$6,$E$6,IF(AND(AG131+AG132+AG133&gt;0,AG131+AG132+AG133&lt;$E$6),AG131+AG132+AG133,0))</f>
        <v>0</v>
      </c>
      <c r="AH134" s="95">
        <f t="shared" ref="AH134" si="649">IF(AH131+AH132+AH133&gt;$E$6,$E$6,IF(AND(AH131+AH132+AH133&gt;0,AH131+AH132+AH133&lt;$E$6),AH131+AH132+AH133,0))</f>
        <v>0</v>
      </c>
      <c r="AI134" s="95">
        <f t="shared" ref="AI134" si="650">IF(AI131+AI132+AI133&gt;$E$6,$E$6,IF(AND(AI131+AI132+AI133&gt;0,AI131+AI132+AI133&lt;$E$6),AI131+AI132+AI133,0))</f>
        <v>0</v>
      </c>
      <c r="AJ134" s="95">
        <f t="shared" ref="AJ134" si="651">IF(AJ131+AJ132+AJ133&gt;$E$6,$E$6,IF(AND(AJ131+AJ132+AJ133&gt;0,AJ131+AJ132+AJ133&lt;$E$6),AJ131+AJ132+AJ133,0))</f>
        <v>0</v>
      </c>
      <c r="AK134" s="95">
        <f t="shared" ref="AK134" si="652">IF(AK131+AK132+AK133&gt;$E$6,$E$6,IF(AND(AK131+AK132+AK133&gt;0,AK131+AK132+AK133&lt;$E$6),AK131+AK132+AK133,0))</f>
        <v>0</v>
      </c>
      <c r="AL134" s="95">
        <f t="shared" ref="AL134" si="653">IF(AL131+AL132+AL133&gt;$E$6,$E$6,IF(AND(AL131+AL132+AL133&gt;0,AL131+AL132+AL133&lt;$E$6),AL131+AL132+AL133,0))</f>
        <v>0</v>
      </c>
      <c r="AM134" s="95">
        <f t="shared" ref="AM134" si="654">IF(AM131+AM132+AM133&gt;$E$6,$E$6,IF(AND(AM131+AM132+AM133&gt;0,AM131+AM132+AM133&lt;$E$6),AM131+AM132+AM133,0))</f>
        <v>0</v>
      </c>
      <c r="AN134" s="95">
        <f t="shared" ref="AN134" si="655">IF(AN131+AN132+AN133&gt;$E$6,$E$6,IF(AND(AN131+AN132+AN133&gt;0,AN131+AN132+AN133&lt;$E$6),AN131+AN132+AN133,0))</f>
        <v>0</v>
      </c>
      <c r="AO134" s="95">
        <f t="shared" ref="AO134" si="656">IF(AO131+AO132+AO133&gt;$E$6,$E$6,IF(AND(AO131+AO132+AO133&gt;0,AO131+AO132+AO133&lt;$E$6),AO131+AO132+AO133,0))</f>
        <v>0</v>
      </c>
      <c r="AP134" s="95">
        <f t="shared" ref="AP134" si="657">IF(AP131+AP132+AP133&gt;$E$6,$E$6,IF(AND(AP131+AP132+AP133&gt;0,AP131+AP132+AP133&lt;$E$6),AP131+AP132+AP133,0))</f>
        <v>0</v>
      </c>
      <c r="AQ134" s="95">
        <f t="shared" ref="AQ134" si="658">IF(AQ131+AQ132+AQ133&gt;$E$6,$E$6,IF(AND(AQ131+AQ132+AQ133&gt;0,AQ131+AQ132+AQ133&lt;$E$6),AQ131+AQ132+AQ133,0))</f>
        <v>0</v>
      </c>
      <c r="AR134" s="95">
        <f t="shared" ref="AR134" si="659">IF(AR131+AR132+AR133&gt;$E$6,$E$6,IF(AND(AR131+AR132+AR133&gt;0,AR131+AR132+AR133&lt;$E$6),AR131+AR132+AR133,0))</f>
        <v>0</v>
      </c>
      <c r="AS134" s="95">
        <f t="shared" ref="AS134" si="660">IF(AS131+AS132+AS133&gt;$E$6,$E$6,IF(AND(AS131+AS132+AS133&gt;0,AS131+AS132+AS133&lt;$E$6),AS131+AS132+AS133,0))</f>
        <v>0</v>
      </c>
      <c r="AT134" s="95">
        <f t="shared" ref="AT134" si="661">IF(AT131+AT132+AT133&gt;$E$6,$E$6,IF(AND(AT131+AT132+AT133&gt;0,AT131+AT132+AT133&lt;$E$6),AT131+AT132+AT133,0))</f>
        <v>0</v>
      </c>
      <c r="AU134" s="95">
        <f t="shared" ref="AU134" si="662">IF(AU131+AU132+AU133&gt;$E$6,$E$6,IF(AND(AU131+AU132+AU133&gt;0,AU131+AU132+AU133&lt;$E$6),AU131+AU132+AU133,0))</f>
        <v>0</v>
      </c>
      <c r="AV134" s="95">
        <f t="shared" ref="AV134" si="663">IF(AV131+AV132+AV133&gt;$E$6,$E$6,IF(AND(AV131+AV132+AV133&gt;0,AV131+AV132+AV133&lt;$E$6),AV131+AV132+AV133,0))</f>
        <v>0</v>
      </c>
      <c r="AW134" s="95">
        <f t="shared" ref="AW134" si="664">IF(AW131+AW132+AW133&gt;$E$6,$E$6,IF(AND(AW131+AW132+AW133&gt;0,AW131+AW132+AW133&lt;$E$6),AW131+AW132+AW133,0))</f>
        <v>0</v>
      </c>
      <c r="AX134" s="95">
        <f t="shared" ref="AX134" si="665">IF(AX131+AX132+AX133&gt;$E$6,$E$6,IF(AND(AX131+AX132+AX133&gt;0,AX131+AX132+AX133&lt;$E$6),AX131+AX132+AX133,0))</f>
        <v>0</v>
      </c>
      <c r="AY134" s="95">
        <f t="shared" ref="AY134" si="666">IF(AY131+AY132+AY133&gt;$E$6,$E$6,IF(AND(AY131+AY132+AY133&gt;0,AY131+AY132+AY133&lt;$E$6),AY131+AY132+AY133,0))</f>
        <v>0</v>
      </c>
      <c r="AZ134" s="95">
        <f t="shared" ref="AZ134" si="667">IF(AZ131+AZ132+AZ133&gt;$E$6,$E$6,IF(AND(AZ131+AZ132+AZ133&gt;0,AZ131+AZ132+AZ133&lt;$E$6),AZ131+AZ132+AZ133,0))</f>
        <v>0</v>
      </c>
      <c r="BA134" s="95">
        <f t="shared" ref="BA134" si="668">IF(BA131+BA132+BA133&gt;$E$6,$E$6,IF(AND(BA131+BA132+BA133&gt;0,BA131+BA132+BA133&lt;$E$6),BA131+BA132+BA133,0))</f>
        <v>0</v>
      </c>
      <c r="BB134" s="95">
        <f t="shared" ref="BB134" si="669">IF(BB131+BB132+BB133&gt;$E$6,$E$6,IF(AND(BB131+BB132+BB133&gt;0,BB131+BB132+BB133&lt;$E$6),BB131+BB132+BB133,0))</f>
        <v>0</v>
      </c>
      <c r="BC134" s="95">
        <f t="shared" ref="BC134" si="670">IF(BC131+BC132+BC133&gt;$E$6,$E$6,IF(AND(BC131+BC132+BC133&gt;0,BC131+BC132+BC133&lt;$E$6),BC131+BC132+BC133,0))</f>
        <v>0</v>
      </c>
      <c r="BD134" s="95">
        <f t="shared" ref="BD134" si="671">IF(BD131+BD132+BD133&gt;$E$6,$E$6,IF(AND(BD131+BD132+BD133&gt;0,BD131+BD132+BD133&lt;$E$6),BD131+BD132+BD133,0))</f>
        <v>0</v>
      </c>
      <c r="BE134" s="95">
        <f t="shared" ref="BE134" si="672">IF(BE131+BE132+BE133&gt;$E$6,$E$6,IF(AND(BE131+BE132+BE133&gt;0,BE131+BE132+BE133&lt;$E$6),BE131+BE132+BE133,0))</f>
        <v>0</v>
      </c>
      <c r="BF134" s="95">
        <f t="shared" ref="BF134" si="673">IF(BF131+BF132+BF133&gt;$E$6,$E$6,IF(AND(BF131+BF132+BF133&gt;0,BF131+BF132+BF133&lt;$E$6),BF131+BF132+BF133,0))</f>
        <v>0</v>
      </c>
      <c r="BG134" s="95">
        <f t="shared" ref="BG134" si="674">IF(BG131+BG132+BG133&gt;$E$6,$E$6,IF(AND(BG131+BG132+BG133&gt;0,BG131+BG132+BG133&lt;$E$6),BG131+BG132+BG133,0))</f>
        <v>0</v>
      </c>
      <c r="BH134" s="95">
        <f t="shared" ref="BH134" si="675">IF(BH131+BH132+BH133&gt;$E$6,$E$6,IF(AND(BH131+BH132+BH133&gt;0,BH131+BH132+BH133&lt;$E$6),BH131+BH132+BH133,0))</f>
        <v>0</v>
      </c>
      <c r="BI134" s="95">
        <f t="shared" ref="BI134" si="676">IF(BI131+BI132+BI133&gt;$E$6,$E$6,IF(AND(BI131+BI132+BI133&gt;0,BI131+BI132+BI133&lt;$E$6),BI131+BI132+BI133,0))</f>
        <v>0</v>
      </c>
      <c r="BJ134" s="95">
        <f t="shared" ref="BJ134" si="677">IF(BJ131+BJ132+BJ133&gt;$E$6,$E$6,IF(AND(BJ131+BJ132+BJ133&gt;0,BJ131+BJ132+BJ133&lt;$E$6),BJ131+BJ132+BJ133,0))</f>
        <v>0</v>
      </c>
      <c r="BK134" s="95">
        <f t="shared" ref="BK134" si="678">IF(BK131+BK132+BK133&gt;$E$6,$E$6,IF(AND(BK131+BK132+BK133&gt;0,BK131+BK132+BK133&lt;$E$6),BK131+BK132+BK133,0))</f>
        <v>0</v>
      </c>
      <c r="BL134" s="95">
        <f t="shared" ref="BL134" si="679">IF(BL131+BL132+BL133&gt;$E$6,$E$6,IF(AND(BL131+BL132+BL133&gt;0,BL131+BL132+BL133&lt;$E$6),BL131+BL132+BL133,0))</f>
        <v>0</v>
      </c>
      <c r="BM134" s="95">
        <f t="shared" ref="BM134" si="680">IF(BM131+BM132+BM133&gt;$E$6,$E$6,IF(AND(BM131+BM132+BM133&gt;0,BM131+BM132+BM133&lt;$E$6),BM131+BM132+BM133,0))</f>
        <v>0</v>
      </c>
      <c r="BN134" s="95">
        <f t="shared" ref="BN134" si="681">IF(BN131+BN132+BN133&gt;$E$6,$E$6,IF(AND(BN131+BN132+BN133&gt;0,BN131+BN132+BN133&lt;$E$6),BN131+BN132+BN133,0))</f>
        <v>0</v>
      </c>
      <c r="BO134" s="95">
        <f t="shared" ref="BO134" si="682">IF(BO131+BO132+BO133&gt;$E$6,$E$6,IF(AND(BO131+BO132+BO133&gt;0,BO131+BO132+BO133&lt;$E$6),BO131+BO132+BO133,0))</f>
        <v>0</v>
      </c>
      <c r="BP134" s="95">
        <f t="shared" ref="BP134" si="683">IF(BP131+BP132+BP133&gt;$E$6,$E$6,IF(AND(BP131+BP132+BP133&gt;0,BP131+BP132+BP133&lt;$E$6),BP131+BP132+BP133,0))</f>
        <v>0</v>
      </c>
      <c r="BQ134" s="95">
        <f t="shared" ref="BQ134" si="684">IF(BQ131+BQ132+BQ133&gt;$E$6,$E$6,IF(AND(BQ131+BQ132+BQ133&gt;0,BQ131+BQ132+BQ133&lt;$E$6),BQ131+BQ132+BQ133,0))</f>
        <v>0</v>
      </c>
      <c r="BR134" s="95">
        <f t="shared" ref="BR134" si="685">IF(BR131+BR132+BR133&gt;$E$6,$E$6,IF(AND(BR131+BR132+BR133&gt;0,BR131+BR132+BR133&lt;$E$6),BR131+BR132+BR133,0))</f>
        <v>0</v>
      </c>
      <c r="BS134" s="95">
        <f t="shared" ref="BS134" si="686">IF(BS131+BS132+BS133&gt;$E$6,$E$6,IF(AND(BS131+BS132+BS133&gt;0,BS131+BS132+BS133&lt;$E$6),BS131+BS132+BS133,0))</f>
        <v>0</v>
      </c>
      <c r="BT134" s="95">
        <f t="shared" ref="BT134" si="687">IF(BT131+BT132+BT133&gt;$E$6,$E$6,IF(AND(BT131+BT132+BT133&gt;0,BT131+BT132+BT133&lt;$E$6),BT131+BT132+BT133,0))</f>
        <v>0</v>
      </c>
      <c r="BU134" s="95">
        <f t="shared" ref="BU134" si="688">IF(BU131+BU132+BU133&gt;$E$6,$E$6,IF(AND(BU131+BU132+BU133&gt;0,BU131+BU132+BU133&lt;$E$6),BU131+BU132+BU133,0))</f>
        <v>0</v>
      </c>
      <c r="BV134" s="95">
        <f t="shared" ref="BV134" si="689">IF(BV131+BV132+BV133&gt;$E$6,$E$6,IF(AND(BV131+BV132+BV133&gt;0,BV131+BV132+BV133&lt;$E$6),BV131+BV132+BV133,0))</f>
        <v>0</v>
      </c>
      <c r="BW134" s="95">
        <f t="shared" ref="BW134" si="690">IF(BW131+BW132+BW133&gt;$E$6,$E$6,IF(AND(BW131+BW132+BW133&gt;0,BW131+BW132+BW133&lt;$E$6),BW131+BW132+BW133,0))</f>
        <v>0</v>
      </c>
      <c r="BX134" s="95">
        <f t="shared" ref="BX134" si="691">IF(BX131+BX132+BX133&gt;$E$6,$E$6,IF(AND(BX131+BX132+BX133&gt;0,BX131+BX132+BX133&lt;$E$6),BX131+BX132+BX133,0))</f>
        <v>0</v>
      </c>
      <c r="BY134" s="95">
        <f t="shared" ref="BY134" si="692">IF(BY131+BY132+BY133&gt;$E$6,$E$6,IF(AND(BY131+BY132+BY133&gt;0,BY131+BY132+BY133&lt;$E$6),BY131+BY132+BY133,0))</f>
        <v>0</v>
      </c>
      <c r="BZ134" s="95">
        <f t="shared" ref="BZ134" si="693">IF(BZ131+BZ132+BZ133&gt;$E$6,$E$6,IF(AND(BZ131+BZ132+BZ133&gt;0,BZ131+BZ132+BZ133&lt;$E$6),BZ131+BZ132+BZ133,0))</f>
        <v>0</v>
      </c>
      <c r="CA134" s="95">
        <f t="shared" ref="CA134" si="694">IF(CA131+CA132+CA133&gt;$E$6,$E$6,IF(AND(CA131+CA132+CA133&gt;0,CA131+CA132+CA133&lt;$E$6),CA131+CA132+CA133,0))</f>
        <v>0</v>
      </c>
      <c r="CB134" s="95">
        <f t="shared" ref="CB134" si="695">IF(CB131+CB132+CB133&gt;$E$6,$E$6,IF(AND(CB131+CB132+CB133&gt;0,CB131+CB132+CB133&lt;$E$6),CB131+CB132+CB133,0))</f>
        <v>0</v>
      </c>
      <c r="CC134" s="95">
        <f t="shared" ref="CC134" si="696">IF(CC131+CC132+CC133&gt;$E$6,$E$6,IF(AND(CC131+CC132+CC133&gt;0,CC131+CC132+CC133&lt;$E$6),CC131+CC132+CC133,0))</f>
        <v>0</v>
      </c>
      <c r="CD134" s="95">
        <f t="shared" ref="CD134" si="697">IF(CD131+CD132+CD133&gt;$E$6,$E$6,IF(AND(CD131+CD132+CD133&gt;0,CD131+CD132+CD133&lt;$E$6),CD131+CD132+CD133,0))</f>
        <v>0</v>
      </c>
      <c r="CE134" s="95">
        <f t="shared" ref="CE134" si="698">IF(CE131+CE132+CE133&gt;$E$6,$E$6,IF(AND(CE131+CE132+CE133&gt;0,CE131+CE132+CE133&lt;$E$6),CE131+CE132+CE133,0))</f>
        <v>0</v>
      </c>
      <c r="CF134" s="95">
        <f t="shared" ref="CF134" si="699">IF(CF131+CF132+CF133&gt;$E$6,$E$6,IF(AND(CF131+CF132+CF133&gt;0,CF131+CF132+CF133&lt;$E$6),CF131+CF132+CF133,0))</f>
        <v>0</v>
      </c>
      <c r="CG134" s="95">
        <f t="shared" ref="CG134" si="700">IF(CG131+CG132+CG133&gt;$E$6,$E$6,IF(AND(CG131+CG132+CG133&gt;0,CG131+CG132+CG133&lt;$E$6),CG131+CG132+CG133,0))</f>
        <v>0</v>
      </c>
      <c r="CH134" s="95">
        <f t="shared" ref="CH134" si="701">IF(CH131+CH132+CH133&gt;$E$6,$E$6,IF(AND(CH131+CH132+CH133&gt;0,CH131+CH132+CH133&lt;$E$6),CH131+CH132+CH133,0))</f>
        <v>0</v>
      </c>
      <c r="CI134" s="95">
        <f t="shared" ref="CI134" si="702">IF(CI131+CI132+CI133&gt;$E$6,$E$6,IF(AND(CI131+CI132+CI133&gt;0,CI131+CI132+CI133&lt;$E$6),CI131+CI132+CI133,0))</f>
        <v>0</v>
      </c>
      <c r="CJ134" s="95">
        <f t="shared" ref="CJ134" si="703">IF(CJ131+CJ132+CJ133&gt;$E$6,$E$6,IF(AND(CJ131+CJ132+CJ133&gt;0,CJ131+CJ132+CJ133&lt;$E$6),CJ131+CJ132+CJ133,0))</f>
        <v>0</v>
      </c>
      <c r="CK134" s="95">
        <f t="shared" ref="CK134" si="704">IF(CK131+CK132+CK133&gt;$E$6,$E$6,IF(AND(CK131+CK132+CK133&gt;0,CK131+CK132+CK133&lt;$E$6),CK131+CK132+CK133,0))</f>
        <v>0</v>
      </c>
      <c r="CL134" s="95">
        <f t="shared" ref="CL134" si="705">IF(CL131+CL132+CL133&gt;$E$6,$E$6,IF(AND(CL131+CL132+CL133&gt;0,CL131+CL132+CL133&lt;$E$6),CL131+CL132+CL133,0))</f>
        <v>0</v>
      </c>
      <c r="CM134" s="95">
        <f t="shared" ref="CM134" si="706">IF(CM131+CM132+CM133&gt;$E$6,$E$6,IF(AND(CM131+CM132+CM133&gt;0,CM131+CM132+CM133&lt;$E$6),CM131+CM132+CM133,0))</f>
        <v>0</v>
      </c>
      <c r="CN134" s="95">
        <f t="shared" ref="CN134" si="707">IF(CN131+CN132+CN133&gt;$E$6,$E$6,IF(AND(CN131+CN132+CN133&gt;0,CN131+CN132+CN133&lt;$E$6),CN131+CN132+CN133,0))</f>
        <v>0</v>
      </c>
      <c r="CO134" s="95">
        <f t="shared" ref="CO134" si="708">IF(CO131+CO132+CO133&gt;$E$6,$E$6,IF(AND(CO131+CO132+CO133&gt;0,CO131+CO132+CO133&lt;$E$6),CO131+CO132+CO133,0))</f>
        <v>0</v>
      </c>
      <c r="CP134" s="95">
        <f t="shared" ref="CP134" si="709">IF(CP131+CP132+CP133&gt;$E$6,$E$6,IF(AND(CP131+CP132+CP133&gt;0,CP131+CP132+CP133&lt;$E$6),CP131+CP132+CP133,0))</f>
        <v>0</v>
      </c>
      <c r="CQ134" s="95">
        <f t="shared" ref="CQ134" si="710">IF(CQ131+CQ132+CQ133&gt;$E$6,$E$6,IF(AND(CQ131+CQ132+CQ133&gt;0,CQ131+CQ132+CQ133&lt;$E$6),CQ131+CQ132+CQ133,0))</f>
        <v>0</v>
      </c>
      <c r="CR134" s="95">
        <f t="shared" ref="CR134" si="711">IF(CR131+CR132+CR133&gt;$E$6,$E$6,IF(AND(CR131+CR132+CR133&gt;0,CR131+CR132+CR133&lt;$E$6),CR131+CR132+CR133,0))</f>
        <v>0</v>
      </c>
      <c r="CS134" s="95">
        <f t="shared" ref="CS134" si="712">IF(CS131+CS132+CS133&gt;$E$6,$E$6,IF(AND(CS131+CS132+CS133&gt;0,CS131+CS132+CS133&lt;$E$6),CS131+CS132+CS133,0))</f>
        <v>0</v>
      </c>
      <c r="CT134" s="95">
        <f t="shared" ref="CT134" si="713">IF(CT131+CT132+CT133&gt;$E$6,$E$6,IF(AND(CT131+CT132+CT133&gt;0,CT131+CT132+CT133&lt;$E$6),CT131+CT132+CT133,0))</f>
        <v>0</v>
      </c>
      <c r="CU134" s="95">
        <f t="shared" ref="CU134" si="714">IF(CU131+CU132+CU133&gt;$E$6,$E$6,IF(AND(CU131+CU132+CU133&gt;0,CU131+CU132+CU133&lt;$E$6),CU131+CU132+CU133,0))</f>
        <v>0</v>
      </c>
      <c r="CV134" s="95">
        <f t="shared" ref="CV134" si="715">IF(CV131+CV132+CV133&gt;$E$6,$E$6,IF(AND(CV131+CV132+CV133&gt;0,CV131+CV132+CV133&lt;$E$6),CV131+CV132+CV133,0))</f>
        <v>0</v>
      </c>
      <c r="CW134" s="95">
        <f t="shared" ref="CW134" si="716">IF(CW131+CW132+CW133&gt;$E$6,$E$6,IF(AND(CW131+CW132+CW133&gt;0,CW131+CW132+CW133&lt;$E$6),CW131+CW132+CW133,0))</f>
        <v>0</v>
      </c>
      <c r="CX134" s="95">
        <f t="shared" ref="CX134" si="717">IF(CX131+CX132+CX133&gt;$E$6,$E$6,IF(AND(CX131+CX132+CX133&gt;0,CX131+CX132+CX133&lt;$E$6),CX131+CX132+CX133,0))</f>
        <v>0</v>
      </c>
      <c r="CY134" s="95">
        <f t="shared" ref="CY134" si="718">IF(CY131+CY132+CY133&gt;$E$6,$E$6,IF(AND(CY131+CY132+CY133&gt;0,CY131+CY132+CY133&lt;$E$6),CY131+CY132+CY133,0))</f>
        <v>0</v>
      </c>
      <c r="CZ134" s="95">
        <f t="shared" ref="CZ134" si="719">IF(CZ131+CZ132+CZ133&gt;$E$6,$E$6,IF(AND(CZ131+CZ132+CZ133&gt;0,CZ131+CZ132+CZ133&lt;$E$6),CZ131+CZ132+CZ133,0))</f>
        <v>0</v>
      </c>
      <c r="DA134" s="95">
        <f t="shared" ref="DA134" si="720">IF(DA131+DA132+DA133&gt;$E$6,$E$6,IF(AND(DA131+DA132+DA133&gt;0,DA131+DA132+DA133&lt;$E$6),DA131+DA132+DA133,0))</f>
        <v>0</v>
      </c>
      <c r="DB134" s="95">
        <f t="shared" ref="DB134" si="721">IF(DB131+DB132+DB133&gt;$E$6,$E$6,IF(AND(DB131+DB132+DB133&gt;0,DB131+DB132+DB133&lt;$E$6),DB131+DB132+DB133,0))</f>
        <v>0</v>
      </c>
      <c r="DC134" s="95">
        <f t="shared" ref="DC134" si="722">IF(DC131+DC132+DC133&gt;$E$6,$E$6,IF(AND(DC131+DC132+DC133&gt;0,DC131+DC132+DC133&lt;$E$6),DC131+DC132+DC133,0))</f>
        <v>0</v>
      </c>
      <c r="DD134" s="95">
        <f t="shared" ref="DD134" si="723">IF(DD131+DD132+DD133&gt;$E$6,$E$6,IF(AND(DD131+DD132+DD133&gt;0,DD131+DD132+DD133&lt;$E$6),DD131+DD132+DD133,0))</f>
        <v>0</v>
      </c>
      <c r="DE134" s="95">
        <f t="shared" ref="DE134" si="724">IF(DE131+DE132+DE133&gt;$E$6,$E$6,IF(AND(DE131+DE132+DE133&gt;0,DE131+DE132+DE133&lt;$E$6),DE131+DE132+DE133,0))</f>
        <v>0</v>
      </c>
      <c r="DF134" s="95">
        <f t="shared" ref="DF134" si="725">IF(DF131+DF132+DF133&gt;$E$6,$E$6,IF(AND(DF131+DF132+DF133&gt;0,DF131+DF132+DF133&lt;$E$6),DF131+DF132+DF133,0))</f>
        <v>0</v>
      </c>
      <c r="DG134" s="95">
        <f t="shared" ref="DG134" si="726">IF(DG131+DG132+DG133&gt;$E$6,$E$6,IF(AND(DG131+DG132+DG133&gt;0,DG131+DG132+DG133&lt;$E$6),DG131+DG132+DG133,0))</f>
        <v>0</v>
      </c>
      <c r="DH134" s="95">
        <f t="shared" ref="DH134" si="727">IF(DH131+DH132+DH133&gt;$E$6,$E$6,IF(AND(DH131+DH132+DH133&gt;0,DH131+DH132+DH133&lt;$E$6),DH131+DH132+DH133,0))</f>
        <v>0</v>
      </c>
      <c r="DI134" s="95">
        <f t="shared" ref="DI134" si="728">IF(DI131+DI132+DI133&gt;$E$6,$E$6,IF(AND(DI131+DI132+DI133&gt;0,DI131+DI132+DI133&lt;$E$6),DI131+DI132+DI133,0))</f>
        <v>0</v>
      </c>
      <c r="DJ134" s="95">
        <f t="shared" ref="DJ134" si="729">IF(DJ131+DJ132+DJ133&gt;$E$6,$E$6,IF(AND(DJ131+DJ132+DJ133&gt;0,DJ131+DJ132+DJ133&lt;$E$6),DJ131+DJ132+DJ133,0))</f>
        <v>0</v>
      </c>
      <c r="DK134" s="95">
        <f t="shared" ref="DK134" si="730">IF(DK131+DK132+DK133&gt;$E$6,$E$6,IF(AND(DK131+DK132+DK133&gt;0,DK131+DK132+DK133&lt;$E$6),DK131+DK132+DK133,0))</f>
        <v>0</v>
      </c>
      <c r="DL134" s="95">
        <f t="shared" ref="DL134" si="731">IF(DL131+DL132+DL133&gt;$E$6,$E$6,IF(AND(DL131+DL132+DL133&gt;0,DL131+DL132+DL133&lt;$E$6),DL131+DL132+DL133,0))</f>
        <v>0</v>
      </c>
      <c r="DM134" s="95">
        <f t="shared" ref="DM134" si="732">IF(DM131+DM132+DM133&gt;$E$6,$E$6,IF(AND(DM131+DM132+DM133&gt;0,DM131+DM132+DM133&lt;$E$6),DM131+DM132+DM133,0))</f>
        <v>0</v>
      </c>
      <c r="DN134" s="95">
        <f t="shared" ref="DN134" si="733">IF(DN131+DN132+DN133&gt;$E$6,$E$6,IF(AND(DN131+DN132+DN133&gt;0,DN131+DN132+DN133&lt;$E$6),DN131+DN132+DN133,0))</f>
        <v>0</v>
      </c>
      <c r="DO134" s="95">
        <f t="shared" ref="DO134" si="734">IF(DO131+DO132+DO133&gt;$E$6,$E$6,IF(AND(DO131+DO132+DO133&gt;0,DO131+DO132+DO133&lt;$E$6),DO131+DO132+DO133,0))</f>
        <v>0</v>
      </c>
      <c r="DP134" s="95">
        <f t="shared" ref="DP134" si="735">IF(DP131+DP132+DP133&gt;$E$6,$E$6,IF(AND(DP131+DP132+DP133&gt;0,DP131+DP132+DP133&lt;$E$6),DP131+DP132+DP133,0))</f>
        <v>0</v>
      </c>
      <c r="DQ134" s="95">
        <f t="shared" ref="DQ134" si="736">IF(DQ131+DQ132+DQ133&gt;$E$6,$E$6,IF(AND(DQ131+DQ132+DQ133&gt;0,DQ131+DQ132+DQ133&lt;$E$6),DQ131+DQ132+DQ133,0))</f>
        <v>0</v>
      </c>
      <c r="DR134" s="95">
        <f t="shared" ref="DR134" si="737">IF(DR131+DR132+DR133&gt;$E$6,$E$6,IF(AND(DR131+DR132+DR133&gt;0,DR131+DR132+DR133&lt;$E$6),DR131+DR132+DR133,0))</f>
        <v>0</v>
      </c>
      <c r="DS134" s="95">
        <f t="shared" ref="DS134" si="738">IF(DS131+DS132+DS133&gt;$E$6,$E$6,IF(AND(DS131+DS132+DS133&gt;0,DS131+DS132+DS133&lt;$E$6),DS131+DS132+DS133,0))</f>
        <v>0</v>
      </c>
      <c r="DT134" s="95">
        <f t="shared" ref="DT134" si="739">IF(DT131+DT132+DT133&gt;$E$6,$E$6,IF(AND(DT131+DT132+DT133&gt;0,DT131+DT132+DT133&lt;$E$6),DT131+DT132+DT133,0))</f>
        <v>0</v>
      </c>
      <c r="DU134" s="20"/>
    </row>
    <row r="135" spans="1:125" s="6" customFormat="1" x14ac:dyDescent="0.25">
      <c r="A135" s="76"/>
      <c r="B135" s="64" t="s">
        <v>11</v>
      </c>
      <c r="C135" s="64"/>
      <c r="D135" s="95">
        <f>IF(D131+D133-D134&lt;1,0,D131+D133-D134)</f>
        <v>0</v>
      </c>
      <c r="E135" s="95">
        <f t="shared" ref="E135" si="740">IF(E131+E133-E134&lt;1,0,E131+E133-E134)</f>
        <v>0</v>
      </c>
      <c r="F135" s="95">
        <f t="shared" ref="F135:BQ135" si="741">IF(F131+F133-F134&lt;1,0,F131+F133-F134)</f>
        <v>0</v>
      </c>
      <c r="G135" s="95">
        <f t="shared" si="741"/>
        <v>0</v>
      </c>
      <c r="H135" s="95">
        <f t="shared" si="741"/>
        <v>0</v>
      </c>
      <c r="I135" s="95">
        <f t="shared" si="741"/>
        <v>0</v>
      </c>
      <c r="J135" s="95">
        <f t="shared" si="741"/>
        <v>0</v>
      </c>
      <c r="K135" s="95">
        <f t="shared" si="741"/>
        <v>0</v>
      </c>
      <c r="L135" s="95">
        <f t="shared" si="741"/>
        <v>0</v>
      </c>
      <c r="M135" s="95">
        <f t="shared" si="741"/>
        <v>0</v>
      </c>
      <c r="N135" s="95">
        <f t="shared" si="741"/>
        <v>0</v>
      </c>
      <c r="O135" s="95">
        <f t="shared" si="741"/>
        <v>0</v>
      </c>
      <c r="P135" s="95">
        <f t="shared" si="741"/>
        <v>0</v>
      </c>
      <c r="Q135" s="95">
        <f t="shared" si="741"/>
        <v>0</v>
      </c>
      <c r="R135" s="95">
        <f t="shared" si="741"/>
        <v>0</v>
      </c>
      <c r="S135" s="95">
        <f t="shared" si="741"/>
        <v>0</v>
      </c>
      <c r="T135" s="95">
        <f t="shared" si="741"/>
        <v>0</v>
      </c>
      <c r="U135" s="95">
        <f t="shared" si="741"/>
        <v>0</v>
      </c>
      <c r="V135" s="95">
        <f t="shared" si="741"/>
        <v>0</v>
      </c>
      <c r="W135" s="95">
        <f t="shared" si="741"/>
        <v>0</v>
      </c>
      <c r="X135" s="95">
        <f t="shared" si="741"/>
        <v>0</v>
      </c>
      <c r="Y135" s="95">
        <f t="shared" si="741"/>
        <v>0</v>
      </c>
      <c r="Z135" s="95">
        <f t="shared" si="741"/>
        <v>0</v>
      </c>
      <c r="AA135" s="95">
        <f t="shared" si="741"/>
        <v>0</v>
      </c>
      <c r="AB135" s="95">
        <f t="shared" si="741"/>
        <v>0</v>
      </c>
      <c r="AC135" s="95">
        <f t="shared" si="741"/>
        <v>0</v>
      </c>
      <c r="AD135" s="95">
        <f t="shared" si="741"/>
        <v>0</v>
      </c>
      <c r="AE135" s="95">
        <f t="shared" si="741"/>
        <v>0</v>
      </c>
      <c r="AF135" s="95">
        <f t="shared" si="741"/>
        <v>0</v>
      </c>
      <c r="AG135" s="95">
        <f t="shared" si="741"/>
        <v>0</v>
      </c>
      <c r="AH135" s="95">
        <f t="shared" si="741"/>
        <v>0</v>
      </c>
      <c r="AI135" s="95">
        <f t="shared" si="741"/>
        <v>0</v>
      </c>
      <c r="AJ135" s="95">
        <f t="shared" si="741"/>
        <v>0</v>
      </c>
      <c r="AK135" s="95">
        <f t="shared" si="741"/>
        <v>0</v>
      </c>
      <c r="AL135" s="95">
        <f t="shared" si="741"/>
        <v>0</v>
      </c>
      <c r="AM135" s="95">
        <f t="shared" si="741"/>
        <v>0</v>
      </c>
      <c r="AN135" s="95">
        <f t="shared" si="741"/>
        <v>0</v>
      </c>
      <c r="AO135" s="95">
        <f t="shared" si="741"/>
        <v>0</v>
      </c>
      <c r="AP135" s="95">
        <f t="shared" si="741"/>
        <v>0</v>
      </c>
      <c r="AQ135" s="95">
        <f t="shared" si="741"/>
        <v>0</v>
      </c>
      <c r="AR135" s="95">
        <f t="shared" si="741"/>
        <v>0</v>
      </c>
      <c r="AS135" s="95">
        <f t="shared" si="741"/>
        <v>0</v>
      </c>
      <c r="AT135" s="95">
        <f t="shared" si="741"/>
        <v>0</v>
      </c>
      <c r="AU135" s="95">
        <f t="shared" si="741"/>
        <v>0</v>
      </c>
      <c r="AV135" s="95">
        <f t="shared" si="741"/>
        <v>0</v>
      </c>
      <c r="AW135" s="95">
        <f t="shared" si="741"/>
        <v>0</v>
      </c>
      <c r="AX135" s="95">
        <f t="shared" si="741"/>
        <v>0</v>
      </c>
      <c r="AY135" s="95">
        <f t="shared" si="741"/>
        <v>0</v>
      </c>
      <c r="AZ135" s="95">
        <f t="shared" si="741"/>
        <v>0</v>
      </c>
      <c r="BA135" s="95">
        <f t="shared" si="741"/>
        <v>0</v>
      </c>
      <c r="BB135" s="95">
        <f t="shared" si="741"/>
        <v>0</v>
      </c>
      <c r="BC135" s="95">
        <f t="shared" si="741"/>
        <v>0</v>
      </c>
      <c r="BD135" s="95">
        <f t="shared" si="741"/>
        <v>0</v>
      </c>
      <c r="BE135" s="95">
        <f t="shared" si="741"/>
        <v>0</v>
      </c>
      <c r="BF135" s="95">
        <f t="shared" si="741"/>
        <v>0</v>
      </c>
      <c r="BG135" s="95">
        <f t="shared" si="741"/>
        <v>0</v>
      </c>
      <c r="BH135" s="95">
        <f t="shared" si="741"/>
        <v>0</v>
      </c>
      <c r="BI135" s="95">
        <f t="shared" si="741"/>
        <v>0</v>
      </c>
      <c r="BJ135" s="95">
        <f t="shared" si="741"/>
        <v>0</v>
      </c>
      <c r="BK135" s="95">
        <f t="shared" si="741"/>
        <v>0</v>
      </c>
      <c r="BL135" s="95">
        <f t="shared" si="741"/>
        <v>0</v>
      </c>
      <c r="BM135" s="95">
        <f t="shared" si="741"/>
        <v>0</v>
      </c>
      <c r="BN135" s="95">
        <f t="shared" si="741"/>
        <v>0</v>
      </c>
      <c r="BO135" s="95">
        <f t="shared" si="741"/>
        <v>0</v>
      </c>
      <c r="BP135" s="95">
        <f t="shared" si="741"/>
        <v>0</v>
      </c>
      <c r="BQ135" s="95">
        <f t="shared" si="741"/>
        <v>0</v>
      </c>
      <c r="BR135" s="95">
        <f t="shared" ref="BR135:DT135" si="742">IF(BR131+BR133-BR134&lt;1,0,BR131+BR133-BR134)</f>
        <v>0</v>
      </c>
      <c r="BS135" s="95">
        <f t="shared" si="742"/>
        <v>0</v>
      </c>
      <c r="BT135" s="95">
        <f t="shared" si="742"/>
        <v>0</v>
      </c>
      <c r="BU135" s="95">
        <f t="shared" si="742"/>
        <v>0</v>
      </c>
      <c r="BV135" s="95">
        <f t="shared" si="742"/>
        <v>0</v>
      </c>
      <c r="BW135" s="95">
        <f t="shared" si="742"/>
        <v>0</v>
      </c>
      <c r="BX135" s="95">
        <f t="shared" si="742"/>
        <v>0</v>
      </c>
      <c r="BY135" s="95">
        <f t="shared" si="742"/>
        <v>0</v>
      </c>
      <c r="BZ135" s="95">
        <f t="shared" si="742"/>
        <v>0</v>
      </c>
      <c r="CA135" s="95">
        <f t="shared" si="742"/>
        <v>0</v>
      </c>
      <c r="CB135" s="95">
        <f t="shared" si="742"/>
        <v>0</v>
      </c>
      <c r="CC135" s="95">
        <f t="shared" si="742"/>
        <v>0</v>
      </c>
      <c r="CD135" s="95">
        <f t="shared" si="742"/>
        <v>0</v>
      </c>
      <c r="CE135" s="95">
        <f t="shared" si="742"/>
        <v>0</v>
      </c>
      <c r="CF135" s="95">
        <f t="shared" si="742"/>
        <v>0</v>
      </c>
      <c r="CG135" s="95">
        <f t="shared" si="742"/>
        <v>0</v>
      </c>
      <c r="CH135" s="95">
        <f t="shared" si="742"/>
        <v>0</v>
      </c>
      <c r="CI135" s="95">
        <f t="shared" si="742"/>
        <v>0</v>
      </c>
      <c r="CJ135" s="95">
        <f t="shared" si="742"/>
        <v>0</v>
      </c>
      <c r="CK135" s="95">
        <f t="shared" si="742"/>
        <v>0</v>
      </c>
      <c r="CL135" s="95">
        <f t="shared" si="742"/>
        <v>0</v>
      </c>
      <c r="CM135" s="95">
        <f t="shared" si="742"/>
        <v>0</v>
      </c>
      <c r="CN135" s="95">
        <f t="shared" si="742"/>
        <v>0</v>
      </c>
      <c r="CO135" s="95">
        <f t="shared" si="742"/>
        <v>0</v>
      </c>
      <c r="CP135" s="95">
        <f t="shared" si="742"/>
        <v>0</v>
      </c>
      <c r="CQ135" s="95">
        <f t="shared" si="742"/>
        <v>0</v>
      </c>
      <c r="CR135" s="95">
        <f t="shared" si="742"/>
        <v>0</v>
      </c>
      <c r="CS135" s="95">
        <f t="shared" si="742"/>
        <v>0</v>
      </c>
      <c r="CT135" s="95">
        <f t="shared" si="742"/>
        <v>0</v>
      </c>
      <c r="CU135" s="95">
        <f t="shared" si="742"/>
        <v>0</v>
      </c>
      <c r="CV135" s="95">
        <f t="shared" si="742"/>
        <v>0</v>
      </c>
      <c r="CW135" s="95">
        <f t="shared" si="742"/>
        <v>0</v>
      </c>
      <c r="CX135" s="95">
        <f t="shared" si="742"/>
        <v>0</v>
      </c>
      <c r="CY135" s="95">
        <f t="shared" si="742"/>
        <v>0</v>
      </c>
      <c r="CZ135" s="95">
        <f t="shared" si="742"/>
        <v>0</v>
      </c>
      <c r="DA135" s="95">
        <f t="shared" si="742"/>
        <v>0</v>
      </c>
      <c r="DB135" s="95">
        <f t="shared" si="742"/>
        <v>0</v>
      </c>
      <c r="DC135" s="95">
        <f t="shared" si="742"/>
        <v>0</v>
      </c>
      <c r="DD135" s="95">
        <f t="shared" si="742"/>
        <v>0</v>
      </c>
      <c r="DE135" s="95">
        <f t="shared" si="742"/>
        <v>0</v>
      </c>
      <c r="DF135" s="95">
        <f t="shared" si="742"/>
        <v>0</v>
      </c>
      <c r="DG135" s="95">
        <f t="shared" si="742"/>
        <v>0</v>
      </c>
      <c r="DH135" s="95">
        <f t="shared" si="742"/>
        <v>0</v>
      </c>
      <c r="DI135" s="95">
        <f t="shared" si="742"/>
        <v>0</v>
      </c>
      <c r="DJ135" s="95">
        <f t="shared" si="742"/>
        <v>0</v>
      </c>
      <c r="DK135" s="95">
        <f t="shared" si="742"/>
        <v>0</v>
      </c>
      <c r="DL135" s="95">
        <f t="shared" si="742"/>
        <v>0</v>
      </c>
      <c r="DM135" s="95">
        <f t="shared" si="742"/>
        <v>0</v>
      </c>
      <c r="DN135" s="95">
        <f t="shared" si="742"/>
        <v>0</v>
      </c>
      <c r="DO135" s="95">
        <f t="shared" si="742"/>
        <v>0</v>
      </c>
      <c r="DP135" s="95">
        <f t="shared" si="742"/>
        <v>0</v>
      </c>
      <c r="DQ135" s="95">
        <f t="shared" si="742"/>
        <v>0</v>
      </c>
      <c r="DR135" s="95">
        <f t="shared" si="742"/>
        <v>0</v>
      </c>
      <c r="DS135" s="95">
        <f t="shared" si="742"/>
        <v>0</v>
      </c>
      <c r="DT135" s="95">
        <f t="shared" si="742"/>
        <v>0</v>
      </c>
      <c r="DU135" s="20"/>
    </row>
    <row r="136" spans="1:125" s="6" customFormat="1" x14ac:dyDescent="0.25">
      <c r="A136" s="76"/>
      <c r="B136" s="94" t="s">
        <v>12</v>
      </c>
      <c r="C136" s="64"/>
      <c r="D136" s="95"/>
      <c r="E136" s="95"/>
      <c r="F136" s="95"/>
      <c r="G136" s="95"/>
      <c r="H136" s="95"/>
      <c r="I136" s="95"/>
      <c r="J136" s="95"/>
      <c r="K136" s="95"/>
      <c r="L136" s="95"/>
      <c r="M136" s="95"/>
      <c r="N136" s="95"/>
      <c r="O136" s="95"/>
      <c r="P136" s="95"/>
      <c r="Q136" s="95"/>
      <c r="R136" s="95"/>
      <c r="S136" s="95"/>
      <c r="T136" s="95"/>
      <c r="U136" s="95"/>
      <c r="V136" s="95"/>
      <c r="W136" s="95"/>
      <c r="X136" s="95"/>
      <c r="Y136" s="95"/>
      <c r="Z136" s="95"/>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c r="CN136" s="95"/>
      <c r="CO136" s="95"/>
      <c r="CP136" s="95"/>
      <c r="CQ136" s="95"/>
      <c r="CR136" s="95"/>
      <c r="CS136" s="95"/>
      <c r="CT136" s="95"/>
      <c r="CU136" s="95"/>
      <c r="CV136" s="95"/>
      <c r="CW136" s="95"/>
      <c r="CX136" s="95"/>
      <c r="CY136" s="95"/>
      <c r="CZ136" s="95"/>
      <c r="DA136" s="95"/>
      <c r="DB136" s="95"/>
      <c r="DC136" s="95"/>
      <c r="DD136" s="95"/>
      <c r="DE136" s="95"/>
      <c r="DF136" s="95"/>
      <c r="DG136" s="95"/>
      <c r="DH136" s="95"/>
      <c r="DI136" s="95"/>
      <c r="DJ136" s="95"/>
      <c r="DK136" s="95"/>
      <c r="DL136" s="95"/>
      <c r="DM136" s="95"/>
      <c r="DN136" s="95"/>
      <c r="DO136" s="95"/>
      <c r="DP136" s="95"/>
      <c r="DQ136" s="95"/>
      <c r="DR136" s="95"/>
      <c r="DS136" s="95"/>
      <c r="DT136" s="95"/>
      <c r="DU136" s="20"/>
    </row>
    <row r="137" spans="1:125" s="6" customFormat="1" x14ac:dyDescent="0.25">
      <c r="A137" s="76"/>
      <c r="B137" s="64" t="s">
        <v>8</v>
      </c>
      <c r="C137" s="64"/>
      <c r="D137" s="95">
        <f>D6</f>
        <v>0</v>
      </c>
      <c r="E137" s="95">
        <f>D141</f>
        <v>0</v>
      </c>
      <c r="F137" s="95">
        <f t="shared" ref="F137:BQ137" si="743">E141</f>
        <v>0</v>
      </c>
      <c r="G137" s="95">
        <f t="shared" si="743"/>
        <v>0</v>
      </c>
      <c r="H137" s="95">
        <f t="shared" si="743"/>
        <v>0</v>
      </c>
      <c r="I137" s="95">
        <f t="shared" si="743"/>
        <v>0</v>
      </c>
      <c r="J137" s="95">
        <f t="shared" si="743"/>
        <v>0</v>
      </c>
      <c r="K137" s="95">
        <f t="shared" si="743"/>
        <v>0</v>
      </c>
      <c r="L137" s="95">
        <f t="shared" si="743"/>
        <v>0</v>
      </c>
      <c r="M137" s="95">
        <f t="shared" si="743"/>
        <v>0</v>
      </c>
      <c r="N137" s="95">
        <f t="shared" si="743"/>
        <v>0</v>
      </c>
      <c r="O137" s="95">
        <f t="shared" si="743"/>
        <v>0</v>
      </c>
      <c r="P137" s="95">
        <f t="shared" si="743"/>
        <v>0</v>
      </c>
      <c r="Q137" s="95">
        <f t="shared" si="743"/>
        <v>0</v>
      </c>
      <c r="R137" s="95">
        <f t="shared" si="743"/>
        <v>0</v>
      </c>
      <c r="S137" s="95">
        <f t="shared" si="743"/>
        <v>0</v>
      </c>
      <c r="T137" s="95">
        <f t="shared" si="743"/>
        <v>0</v>
      </c>
      <c r="U137" s="95">
        <f t="shared" si="743"/>
        <v>0</v>
      </c>
      <c r="V137" s="95">
        <f t="shared" si="743"/>
        <v>0</v>
      </c>
      <c r="W137" s="95">
        <f t="shared" si="743"/>
        <v>0</v>
      </c>
      <c r="X137" s="95">
        <f t="shared" si="743"/>
        <v>0</v>
      </c>
      <c r="Y137" s="95">
        <f t="shared" si="743"/>
        <v>0</v>
      </c>
      <c r="Z137" s="95">
        <f t="shared" si="743"/>
        <v>0</v>
      </c>
      <c r="AA137" s="95">
        <f t="shared" si="743"/>
        <v>0</v>
      </c>
      <c r="AB137" s="95">
        <f t="shared" si="743"/>
        <v>0</v>
      </c>
      <c r="AC137" s="95">
        <f t="shared" si="743"/>
        <v>0</v>
      </c>
      <c r="AD137" s="95">
        <f t="shared" si="743"/>
        <v>0</v>
      </c>
      <c r="AE137" s="95">
        <f t="shared" si="743"/>
        <v>0</v>
      </c>
      <c r="AF137" s="95">
        <f t="shared" si="743"/>
        <v>0</v>
      </c>
      <c r="AG137" s="95">
        <f t="shared" si="743"/>
        <v>0</v>
      </c>
      <c r="AH137" s="95">
        <f t="shared" si="743"/>
        <v>0</v>
      </c>
      <c r="AI137" s="95">
        <f t="shared" si="743"/>
        <v>0</v>
      </c>
      <c r="AJ137" s="95">
        <f t="shared" si="743"/>
        <v>0</v>
      </c>
      <c r="AK137" s="95">
        <f t="shared" si="743"/>
        <v>0</v>
      </c>
      <c r="AL137" s="95">
        <f t="shared" si="743"/>
        <v>0</v>
      </c>
      <c r="AM137" s="95">
        <f t="shared" si="743"/>
        <v>0</v>
      </c>
      <c r="AN137" s="95">
        <f t="shared" si="743"/>
        <v>0</v>
      </c>
      <c r="AO137" s="95">
        <f t="shared" si="743"/>
        <v>0</v>
      </c>
      <c r="AP137" s="95">
        <f t="shared" si="743"/>
        <v>0</v>
      </c>
      <c r="AQ137" s="95">
        <f t="shared" si="743"/>
        <v>0</v>
      </c>
      <c r="AR137" s="95">
        <f t="shared" si="743"/>
        <v>0</v>
      </c>
      <c r="AS137" s="95">
        <f t="shared" si="743"/>
        <v>0</v>
      </c>
      <c r="AT137" s="95">
        <f t="shared" si="743"/>
        <v>0</v>
      </c>
      <c r="AU137" s="95">
        <f t="shared" si="743"/>
        <v>0</v>
      </c>
      <c r="AV137" s="95">
        <f t="shared" si="743"/>
        <v>0</v>
      </c>
      <c r="AW137" s="95">
        <f t="shared" si="743"/>
        <v>0</v>
      </c>
      <c r="AX137" s="95">
        <f t="shared" si="743"/>
        <v>0</v>
      </c>
      <c r="AY137" s="95">
        <f t="shared" si="743"/>
        <v>0</v>
      </c>
      <c r="AZ137" s="95">
        <f t="shared" si="743"/>
        <v>0</v>
      </c>
      <c r="BA137" s="95">
        <f t="shared" si="743"/>
        <v>0</v>
      </c>
      <c r="BB137" s="95">
        <f t="shared" si="743"/>
        <v>0</v>
      </c>
      <c r="BC137" s="95">
        <f t="shared" si="743"/>
        <v>0</v>
      </c>
      <c r="BD137" s="95">
        <f t="shared" si="743"/>
        <v>0</v>
      </c>
      <c r="BE137" s="95">
        <f t="shared" si="743"/>
        <v>0</v>
      </c>
      <c r="BF137" s="95">
        <f t="shared" si="743"/>
        <v>0</v>
      </c>
      <c r="BG137" s="95">
        <f t="shared" si="743"/>
        <v>0</v>
      </c>
      <c r="BH137" s="95">
        <f t="shared" si="743"/>
        <v>0</v>
      </c>
      <c r="BI137" s="95">
        <f t="shared" si="743"/>
        <v>0</v>
      </c>
      <c r="BJ137" s="95">
        <f t="shared" si="743"/>
        <v>0</v>
      </c>
      <c r="BK137" s="95">
        <f t="shared" si="743"/>
        <v>0</v>
      </c>
      <c r="BL137" s="95">
        <f t="shared" si="743"/>
        <v>0</v>
      </c>
      <c r="BM137" s="95">
        <f t="shared" si="743"/>
        <v>0</v>
      </c>
      <c r="BN137" s="95">
        <f t="shared" si="743"/>
        <v>0</v>
      </c>
      <c r="BO137" s="95">
        <f t="shared" si="743"/>
        <v>0</v>
      </c>
      <c r="BP137" s="95">
        <f t="shared" si="743"/>
        <v>0</v>
      </c>
      <c r="BQ137" s="95">
        <f t="shared" si="743"/>
        <v>0</v>
      </c>
      <c r="BR137" s="95">
        <f t="shared" ref="BR137:DT137" si="744">BQ141</f>
        <v>0</v>
      </c>
      <c r="BS137" s="95">
        <f t="shared" si="744"/>
        <v>0</v>
      </c>
      <c r="BT137" s="95">
        <f t="shared" si="744"/>
        <v>0</v>
      </c>
      <c r="BU137" s="95">
        <f t="shared" si="744"/>
        <v>0</v>
      </c>
      <c r="BV137" s="95">
        <f t="shared" si="744"/>
        <v>0</v>
      </c>
      <c r="BW137" s="95">
        <f t="shared" si="744"/>
        <v>0</v>
      </c>
      <c r="BX137" s="95">
        <f t="shared" si="744"/>
        <v>0</v>
      </c>
      <c r="BY137" s="95">
        <f t="shared" si="744"/>
        <v>0</v>
      </c>
      <c r="BZ137" s="95">
        <f t="shared" si="744"/>
        <v>0</v>
      </c>
      <c r="CA137" s="95">
        <f t="shared" si="744"/>
        <v>0</v>
      </c>
      <c r="CB137" s="95">
        <f t="shared" si="744"/>
        <v>0</v>
      </c>
      <c r="CC137" s="95">
        <f t="shared" si="744"/>
        <v>0</v>
      </c>
      <c r="CD137" s="95">
        <f t="shared" si="744"/>
        <v>0</v>
      </c>
      <c r="CE137" s="95">
        <f t="shared" si="744"/>
        <v>0</v>
      </c>
      <c r="CF137" s="95">
        <f t="shared" si="744"/>
        <v>0</v>
      </c>
      <c r="CG137" s="95">
        <f t="shared" si="744"/>
        <v>0</v>
      </c>
      <c r="CH137" s="95">
        <f t="shared" si="744"/>
        <v>0</v>
      </c>
      <c r="CI137" s="95">
        <f t="shared" si="744"/>
        <v>0</v>
      </c>
      <c r="CJ137" s="95">
        <f t="shared" si="744"/>
        <v>0</v>
      </c>
      <c r="CK137" s="95">
        <f t="shared" si="744"/>
        <v>0</v>
      </c>
      <c r="CL137" s="95">
        <f t="shared" si="744"/>
        <v>0</v>
      </c>
      <c r="CM137" s="95">
        <f t="shared" si="744"/>
        <v>0</v>
      </c>
      <c r="CN137" s="95">
        <f t="shared" si="744"/>
        <v>0</v>
      </c>
      <c r="CO137" s="95">
        <f t="shared" si="744"/>
        <v>0</v>
      </c>
      <c r="CP137" s="95">
        <f t="shared" si="744"/>
        <v>0</v>
      </c>
      <c r="CQ137" s="95">
        <f t="shared" si="744"/>
        <v>0</v>
      </c>
      <c r="CR137" s="95">
        <f t="shared" si="744"/>
        <v>0</v>
      </c>
      <c r="CS137" s="95">
        <f t="shared" si="744"/>
        <v>0</v>
      </c>
      <c r="CT137" s="95">
        <f t="shared" si="744"/>
        <v>0</v>
      </c>
      <c r="CU137" s="95">
        <f t="shared" si="744"/>
        <v>0</v>
      </c>
      <c r="CV137" s="95">
        <f t="shared" si="744"/>
        <v>0</v>
      </c>
      <c r="CW137" s="95">
        <f t="shared" si="744"/>
        <v>0</v>
      </c>
      <c r="CX137" s="95">
        <f t="shared" si="744"/>
        <v>0</v>
      </c>
      <c r="CY137" s="95">
        <f t="shared" si="744"/>
        <v>0</v>
      </c>
      <c r="CZ137" s="95">
        <f t="shared" si="744"/>
        <v>0</v>
      </c>
      <c r="DA137" s="95">
        <f t="shared" si="744"/>
        <v>0</v>
      </c>
      <c r="DB137" s="95">
        <f t="shared" si="744"/>
        <v>0</v>
      </c>
      <c r="DC137" s="95">
        <f t="shared" si="744"/>
        <v>0</v>
      </c>
      <c r="DD137" s="95">
        <f t="shared" si="744"/>
        <v>0</v>
      </c>
      <c r="DE137" s="95">
        <f t="shared" si="744"/>
        <v>0</v>
      </c>
      <c r="DF137" s="95">
        <f t="shared" si="744"/>
        <v>0</v>
      </c>
      <c r="DG137" s="95">
        <f t="shared" si="744"/>
        <v>0</v>
      </c>
      <c r="DH137" s="95">
        <f t="shared" si="744"/>
        <v>0</v>
      </c>
      <c r="DI137" s="95">
        <f t="shared" si="744"/>
        <v>0</v>
      </c>
      <c r="DJ137" s="95">
        <f t="shared" si="744"/>
        <v>0</v>
      </c>
      <c r="DK137" s="95">
        <f t="shared" si="744"/>
        <v>0</v>
      </c>
      <c r="DL137" s="95">
        <f t="shared" si="744"/>
        <v>0</v>
      </c>
      <c r="DM137" s="95">
        <f t="shared" si="744"/>
        <v>0</v>
      </c>
      <c r="DN137" s="95">
        <f t="shared" si="744"/>
        <v>0</v>
      </c>
      <c r="DO137" s="95">
        <f t="shared" si="744"/>
        <v>0</v>
      </c>
      <c r="DP137" s="95">
        <f t="shared" si="744"/>
        <v>0</v>
      </c>
      <c r="DQ137" s="95">
        <f t="shared" si="744"/>
        <v>0</v>
      </c>
      <c r="DR137" s="95">
        <f t="shared" si="744"/>
        <v>0</v>
      </c>
      <c r="DS137" s="95">
        <f t="shared" si="744"/>
        <v>0</v>
      </c>
      <c r="DT137" s="95">
        <f t="shared" si="744"/>
        <v>0</v>
      </c>
      <c r="DU137" s="20"/>
    </row>
    <row r="138" spans="1:125" s="6" customFormat="1" x14ac:dyDescent="0.25">
      <c r="A138" s="76"/>
      <c r="B138" s="64" t="s">
        <v>148</v>
      </c>
      <c r="C138" s="91">
        <f>SUM(D138:DS138)</f>
        <v>0</v>
      </c>
      <c r="D138" s="95">
        <f>IF(D137&gt;0,$F$6,0)</f>
        <v>0</v>
      </c>
      <c r="E138" s="95">
        <f t="shared" ref="E138" si="745">IF(E137&gt;0,$F$6,0)</f>
        <v>0</v>
      </c>
      <c r="F138" s="95">
        <f t="shared" ref="F138" si="746">IF(F137&gt;0,$F$6,0)</f>
        <v>0</v>
      </c>
      <c r="G138" s="95">
        <f t="shared" ref="G138" si="747">IF(G137&gt;0,$F$6,0)</f>
        <v>0</v>
      </c>
      <c r="H138" s="95">
        <f t="shared" ref="H138" si="748">IF(H137&gt;0,$F$6,0)</f>
        <v>0</v>
      </c>
      <c r="I138" s="95">
        <f t="shared" ref="I138" si="749">IF(I137&gt;0,$F$6,0)</f>
        <v>0</v>
      </c>
      <c r="J138" s="95">
        <f t="shared" ref="J138" si="750">IF(J137&gt;0,$F$6,0)</f>
        <v>0</v>
      </c>
      <c r="K138" s="95">
        <f t="shared" ref="K138" si="751">IF(K137&gt;0,$F$6,0)</f>
        <v>0</v>
      </c>
      <c r="L138" s="95">
        <f t="shared" ref="L138" si="752">IF(L137&gt;0,$F$6,0)</f>
        <v>0</v>
      </c>
      <c r="M138" s="95">
        <f t="shared" ref="M138" si="753">IF(M137&gt;0,$F$6,0)</f>
        <v>0</v>
      </c>
      <c r="N138" s="95">
        <f t="shared" ref="N138" si="754">IF(N137&gt;0,$F$6,0)</f>
        <v>0</v>
      </c>
      <c r="O138" s="95">
        <f t="shared" ref="O138" si="755">IF(O137&gt;0,$F$6,0)</f>
        <v>0</v>
      </c>
      <c r="P138" s="95">
        <f t="shared" ref="P138" si="756">IF(P137&gt;0,$F$6,0)</f>
        <v>0</v>
      </c>
      <c r="Q138" s="95">
        <f t="shared" ref="Q138" si="757">IF(Q137&gt;0,$F$6,0)</f>
        <v>0</v>
      </c>
      <c r="R138" s="95">
        <f t="shared" ref="R138" si="758">IF(R137&gt;0,$F$6,0)</f>
        <v>0</v>
      </c>
      <c r="S138" s="95">
        <f t="shared" ref="S138" si="759">IF(S137&gt;0,$F$6,0)</f>
        <v>0</v>
      </c>
      <c r="T138" s="95">
        <f t="shared" ref="T138" si="760">IF(T137&gt;0,$F$6,0)</f>
        <v>0</v>
      </c>
      <c r="U138" s="95">
        <f t="shared" ref="U138" si="761">IF(U137&gt;0,$F$6,0)</f>
        <v>0</v>
      </c>
      <c r="V138" s="95">
        <f t="shared" ref="V138" si="762">IF(V137&gt;0,$F$6,0)</f>
        <v>0</v>
      </c>
      <c r="W138" s="95">
        <f t="shared" ref="W138" si="763">IF(W137&gt;0,$F$6,0)</f>
        <v>0</v>
      </c>
      <c r="X138" s="95">
        <f t="shared" ref="X138" si="764">IF(X137&gt;0,$F$6,0)</f>
        <v>0</v>
      </c>
      <c r="Y138" s="95">
        <f t="shared" ref="Y138" si="765">IF(Y137&gt;0,$F$6,0)</f>
        <v>0</v>
      </c>
      <c r="Z138" s="95">
        <f t="shared" ref="Z138" si="766">IF(Z137&gt;0,$F$6,0)</f>
        <v>0</v>
      </c>
      <c r="AA138" s="95">
        <f t="shared" ref="AA138" si="767">IF(AA137&gt;0,$F$6,0)</f>
        <v>0</v>
      </c>
      <c r="AB138" s="95">
        <f t="shared" ref="AB138" si="768">IF(AB137&gt;0,$F$6,0)</f>
        <v>0</v>
      </c>
      <c r="AC138" s="95">
        <f t="shared" ref="AC138" si="769">IF(AC137&gt;0,$F$6,0)</f>
        <v>0</v>
      </c>
      <c r="AD138" s="95">
        <f t="shared" ref="AD138" si="770">IF(AD137&gt;0,$F$6,0)</f>
        <v>0</v>
      </c>
      <c r="AE138" s="95">
        <f t="shared" ref="AE138" si="771">IF(AE137&gt;0,$F$6,0)</f>
        <v>0</v>
      </c>
      <c r="AF138" s="95">
        <f t="shared" ref="AF138" si="772">IF(AF137&gt;0,$F$6,0)</f>
        <v>0</v>
      </c>
      <c r="AG138" s="95">
        <f t="shared" ref="AG138" si="773">IF(AG137&gt;0,$F$6,0)</f>
        <v>0</v>
      </c>
      <c r="AH138" s="95">
        <f t="shared" ref="AH138" si="774">IF(AH137&gt;0,$F$6,0)</f>
        <v>0</v>
      </c>
      <c r="AI138" s="95">
        <f t="shared" ref="AI138" si="775">IF(AI137&gt;0,$F$6,0)</f>
        <v>0</v>
      </c>
      <c r="AJ138" s="95">
        <f t="shared" ref="AJ138" si="776">IF(AJ137&gt;0,$F$6,0)</f>
        <v>0</v>
      </c>
      <c r="AK138" s="95">
        <f t="shared" ref="AK138" si="777">IF(AK137&gt;0,$F$6,0)</f>
        <v>0</v>
      </c>
      <c r="AL138" s="95">
        <f t="shared" ref="AL138" si="778">IF(AL137&gt;0,$F$6,0)</f>
        <v>0</v>
      </c>
      <c r="AM138" s="95">
        <f t="shared" ref="AM138" si="779">IF(AM137&gt;0,$F$6,0)</f>
        <v>0</v>
      </c>
      <c r="AN138" s="95">
        <f t="shared" ref="AN138" si="780">IF(AN137&gt;0,$F$6,0)</f>
        <v>0</v>
      </c>
      <c r="AO138" s="95">
        <f t="shared" ref="AO138" si="781">IF(AO137&gt;0,$F$6,0)</f>
        <v>0</v>
      </c>
      <c r="AP138" s="95">
        <f t="shared" ref="AP138" si="782">IF(AP137&gt;0,$F$6,0)</f>
        <v>0</v>
      </c>
      <c r="AQ138" s="95">
        <f t="shared" ref="AQ138" si="783">IF(AQ137&gt;0,$F$6,0)</f>
        <v>0</v>
      </c>
      <c r="AR138" s="95">
        <f t="shared" ref="AR138" si="784">IF(AR137&gt;0,$F$6,0)</f>
        <v>0</v>
      </c>
      <c r="AS138" s="95">
        <f t="shared" ref="AS138" si="785">IF(AS137&gt;0,$F$6,0)</f>
        <v>0</v>
      </c>
      <c r="AT138" s="95">
        <f t="shared" ref="AT138" si="786">IF(AT137&gt;0,$F$6,0)</f>
        <v>0</v>
      </c>
      <c r="AU138" s="95">
        <f t="shared" ref="AU138" si="787">IF(AU137&gt;0,$F$6,0)</f>
        <v>0</v>
      </c>
      <c r="AV138" s="95">
        <f t="shared" ref="AV138" si="788">IF(AV137&gt;0,$F$6,0)</f>
        <v>0</v>
      </c>
      <c r="AW138" s="95">
        <f t="shared" ref="AW138" si="789">IF(AW137&gt;0,$F$6,0)</f>
        <v>0</v>
      </c>
      <c r="AX138" s="95">
        <f t="shared" ref="AX138" si="790">IF(AX137&gt;0,$F$6,0)</f>
        <v>0</v>
      </c>
      <c r="AY138" s="95">
        <f t="shared" ref="AY138" si="791">IF(AY137&gt;0,$F$6,0)</f>
        <v>0</v>
      </c>
      <c r="AZ138" s="95">
        <f t="shared" ref="AZ138" si="792">IF(AZ137&gt;0,$F$6,0)</f>
        <v>0</v>
      </c>
      <c r="BA138" s="95">
        <f t="shared" ref="BA138" si="793">IF(BA137&gt;0,$F$6,0)</f>
        <v>0</v>
      </c>
      <c r="BB138" s="95">
        <f t="shared" ref="BB138" si="794">IF(BB137&gt;0,$F$6,0)</f>
        <v>0</v>
      </c>
      <c r="BC138" s="95">
        <f t="shared" ref="BC138" si="795">IF(BC137&gt;0,$F$6,0)</f>
        <v>0</v>
      </c>
      <c r="BD138" s="95">
        <f t="shared" ref="BD138" si="796">IF(BD137&gt;0,$F$6,0)</f>
        <v>0</v>
      </c>
      <c r="BE138" s="95">
        <f t="shared" ref="BE138" si="797">IF(BE137&gt;0,$F$6,0)</f>
        <v>0</v>
      </c>
      <c r="BF138" s="95">
        <f t="shared" ref="BF138" si="798">IF(BF137&gt;0,$F$6,0)</f>
        <v>0</v>
      </c>
      <c r="BG138" s="95">
        <f t="shared" ref="BG138" si="799">IF(BG137&gt;0,$F$6,0)</f>
        <v>0</v>
      </c>
      <c r="BH138" s="95">
        <f t="shared" ref="BH138" si="800">IF(BH137&gt;0,$F$6,0)</f>
        <v>0</v>
      </c>
      <c r="BI138" s="95">
        <f t="shared" ref="BI138" si="801">IF(BI137&gt;0,$F$6,0)</f>
        <v>0</v>
      </c>
      <c r="BJ138" s="95">
        <f t="shared" ref="BJ138" si="802">IF(BJ137&gt;0,$F$6,0)</f>
        <v>0</v>
      </c>
      <c r="BK138" s="95">
        <f t="shared" ref="BK138" si="803">IF(BK137&gt;0,$F$6,0)</f>
        <v>0</v>
      </c>
      <c r="BL138" s="95">
        <f t="shared" ref="BL138" si="804">IF(BL137&gt;0,$F$6,0)</f>
        <v>0</v>
      </c>
      <c r="BM138" s="95">
        <f t="shared" ref="BM138" si="805">IF(BM137&gt;0,$F$6,0)</f>
        <v>0</v>
      </c>
      <c r="BN138" s="95">
        <f t="shared" ref="BN138" si="806">IF(BN137&gt;0,$F$6,0)</f>
        <v>0</v>
      </c>
      <c r="BO138" s="95">
        <f t="shared" ref="BO138" si="807">IF(BO137&gt;0,$F$6,0)</f>
        <v>0</v>
      </c>
      <c r="BP138" s="95">
        <f t="shared" ref="BP138" si="808">IF(BP137&gt;0,$F$6,0)</f>
        <v>0</v>
      </c>
      <c r="BQ138" s="95">
        <f t="shared" ref="BQ138" si="809">IF(BQ137&gt;0,$F$6,0)</f>
        <v>0</v>
      </c>
      <c r="BR138" s="95">
        <f t="shared" ref="BR138" si="810">IF(BR137&gt;0,$F$6,0)</f>
        <v>0</v>
      </c>
      <c r="BS138" s="95">
        <f t="shared" ref="BS138" si="811">IF(BS137&gt;0,$F$6,0)</f>
        <v>0</v>
      </c>
      <c r="BT138" s="95">
        <f t="shared" ref="BT138" si="812">IF(BT137&gt;0,$F$6,0)</f>
        <v>0</v>
      </c>
      <c r="BU138" s="95">
        <f t="shared" ref="BU138" si="813">IF(BU137&gt;0,$F$6,0)</f>
        <v>0</v>
      </c>
      <c r="BV138" s="95">
        <f t="shared" ref="BV138" si="814">IF(BV137&gt;0,$F$6,0)</f>
        <v>0</v>
      </c>
      <c r="BW138" s="95">
        <f t="shared" ref="BW138" si="815">IF(BW137&gt;0,$F$6,0)</f>
        <v>0</v>
      </c>
      <c r="BX138" s="95">
        <f t="shared" ref="BX138" si="816">IF(BX137&gt;0,$F$6,0)</f>
        <v>0</v>
      </c>
      <c r="BY138" s="95">
        <f t="shared" ref="BY138" si="817">IF(BY137&gt;0,$F$6,0)</f>
        <v>0</v>
      </c>
      <c r="BZ138" s="95">
        <f t="shared" ref="BZ138" si="818">IF(BZ137&gt;0,$F$6,0)</f>
        <v>0</v>
      </c>
      <c r="CA138" s="95">
        <f t="shared" ref="CA138" si="819">IF(CA137&gt;0,$F$6,0)</f>
        <v>0</v>
      </c>
      <c r="CB138" s="95">
        <f t="shared" ref="CB138" si="820">IF(CB137&gt;0,$F$6,0)</f>
        <v>0</v>
      </c>
      <c r="CC138" s="95">
        <f t="shared" ref="CC138" si="821">IF(CC137&gt;0,$F$6,0)</f>
        <v>0</v>
      </c>
      <c r="CD138" s="95">
        <f t="shared" ref="CD138" si="822">IF(CD137&gt;0,$F$6,0)</f>
        <v>0</v>
      </c>
      <c r="CE138" s="95">
        <f t="shared" ref="CE138" si="823">IF(CE137&gt;0,$F$6,0)</f>
        <v>0</v>
      </c>
      <c r="CF138" s="95">
        <f t="shared" ref="CF138" si="824">IF(CF137&gt;0,$F$6,0)</f>
        <v>0</v>
      </c>
      <c r="CG138" s="95">
        <f t="shared" ref="CG138" si="825">IF(CG137&gt;0,$F$6,0)</f>
        <v>0</v>
      </c>
      <c r="CH138" s="95">
        <f t="shared" ref="CH138" si="826">IF(CH137&gt;0,$F$6,0)</f>
        <v>0</v>
      </c>
      <c r="CI138" s="95">
        <f t="shared" ref="CI138" si="827">IF(CI137&gt;0,$F$6,0)</f>
        <v>0</v>
      </c>
      <c r="CJ138" s="95">
        <f t="shared" ref="CJ138" si="828">IF(CJ137&gt;0,$F$6,0)</f>
        <v>0</v>
      </c>
      <c r="CK138" s="95">
        <f t="shared" ref="CK138" si="829">IF(CK137&gt;0,$F$6,0)</f>
        <v>0</v>
      </c>
      <c r="CL138" s="95">
        <f t="shared" ref="CL138" si="830">IF(CL137&gt;0,$F$6,0)</f>
        <v>0</v>
      </c>
      <c r="CM138" s="95">
        <f t="shared" ref="CM138" si="831">IF(CM137&gt;0,$F$6,0)</f>
        <v>0</v>
      </c>
      <c r="CN138" s="95">
        <f t="shared" ref="CN138" si="832">IF(CN137&gt;0,$F$6,0)</f>
        <v>0</v>
      </c>
      <c r="CO138" s="95">
        <f t="shared" ref="CO138" si="833">IF(CO137&gt;0,$F$6,0)</f>
        <v>0</v>
      </c>
      <c r="CP138" s="95">
        <f t="shared" ref="CP138" si="834">IF(CP137&gt;0,$F$6,0)</f>
        <v>0</v>
      </c>
      <c r="CQ138" s="95">
        <f t="shared" ref="CQ138" si="835">IF(CQ137&gt;0,$F$6,0)</f>
        <v>0</v>
      </c>
      <c r="CR138" s="95">
        <f t="shared" ref="CR138" si="836">IF(CR137&gt;0,$F$6,0)</f>
        <v>0</v>
      </c>
      <c r="CS138" s="95">
        <f t="shared" ref="CS138" si="837">IF(CS137&gt;0,$F$6,0)</f>
        <v>0</v>
      </c>
      <c r="CT138" s="95">
        <f t="shared" ref="CT138" si="838">IF(CT137&gt;0,$F$6,0)</f>
        <v>0</v>
      </c>
      <c r="CU138" s="95">
        <f t="shared" ref="CU138" si="839">IF(CU137&gt;0,$F$6,0)</f>
        <v>0</v>
      </c>
      <c r="CV138" s="95">
        <f t="shared" ref="CV138" si="840">IF(CV137&gt;0,$F$6,0)</f>
        <v>0</v>
      </c>
      <c r="CW138" s="95">
        <f t="shared" ref="CW138" si="841">IF(CW137&gt;0,$F$6,0)</f>
        <v>0</v>
      </c>
      <c r="CX138" s="95">
        <f t="shared" ref="CX138" si="842">IF(CX137&gt;0,$F$6,0)</f>
        <v>0</v>
      </c>
      <c r="CY138" s="95">
        <f t="shared" ref="CY138" si="843">IF(CY137&gt;0,$F$6,0)</f>
        <v>0</v>
      </c>
      <c r="CZ138" s="95">
        <f t="shared" ref="CZ138" si="844">IF(CZ137&gt;0,$F$6,0)</f>
        <v>0</v>
      </c>
      <c r="DA138" s="95">
        <f t="shared" ref="DA138" si="845">IF(DA137&gt;0,$F$6,0)</f>
        <v>0</v>
      </c>
      <c r="DB138" s="95">
        <f t="shared" ref="DB138" si="846">IF(DB137&gt;0,$F$6,0)</f>
        <v>0</v>
      </c>
      <c r="DC138" s="95">
        <f t="shared" ref="DC138" si="847">IF(DC137&gt;0,$F$6,0)</f>
        <v>0</v>
      </c>
      <c r="DD138" s="95">
        <f t="shared" ref="DD138" si="848">IF(DD137&gt;0,$F$6,0)</f>
        <v>0</v>
      </c>
      <c r="DE138" s="95">
        <f t="shared" ref="DE138" si="849">IF(DE137&gt;0,$F$6,0)</f>
        <v>0</v>
      </c>
      <c r="DF138" s="95">
        <f t="shared" ref="DF138" si="850">IF(DF137&gt;0,$F$6,0)</f>
        <v>0</v>
      </c>
      <c r="DG138" s="95">
        <f t="shared" ref="DG138" si="851">IF(DG137&gt;0,$F$6,0)</f>
        <v>0</v>
      </c>
      <c r="DH138" s="95">
        <f t="shared" ref="DH138" si="852">IF(DH137&gt;0,$F$6,0)</f>
        <v>0</v>
      </c>
      <c r="DI138" s="95">
        <f t="shared" ref="DI138" si="853">IF(DI137&gt;0,$F$6,0)</f>
        <v>0</v>
      </c>
      <c r="DJ138" s="95">
        <f t="shared" ref="DJ138" si="854">IF(DJ137&gt;0,$F$6,0)</f>
        <v>0</v>
      </c>
      <c r="DK138" s="95">
        <f t="shared" ref="DK138" si="855">IF(DK137&gt;0,$F$6,0)</f>
        <v>0</v>
      </c>
      <c r="DL138" s="95">
        <f t="shared" ref="DL138" si="856">IF(DL137&gt;0,$F$6,0)</f>
        <v>0</v>
      </c>
      <c r="DM138" s="95">
        <f t="shared" ref="DM138" si="857">IF(DM137&gt;0,$F$6,0)</f>
        <v>0</v>
      </c>
      <c r="DN138" s="95">
        <f t="shared" ref="DN138" si="858">IF(DN137&gt;0,$F$6,0)</f>
        <v>0</v>
      </c>
      <c r="DO138" s="95">
        <f t="shared" ref="DO138" si="859">IF(DO137&gt;0,$F$6,0)</f>
        <v>0</v>
      </c>
      <c r="DP138" s="95">
        <f t="shared" ref="DP138" si="860">IF(DP137&gt;0,$F$6,0)</f>
        <v>0</v>
      </c>
      <c r="DQ138" s="95">
        <f t="shared" ref="DQ138" si="861">IF(DQ137&gt;0,$F$6,0)</f>
        <v>0</v>
      </c>
      <c r="DR138" s="95">
        <f t="shared" ref="DR138" si="862">IF(DR137&gt;0,$F$6,0)</f>
        <v>0</v>
      </c>
      <c r="DS138" s="95">
        <f t="shared" ref="DS138" si="863">IF(DS137&gt;0,$F$6,0)</f>
        <v>0</v>
      </c>
      <c r="DT138" s="95">
        <f t="shared" ref="DT138" si="864">IF(DT137&gt;0,$F$6,0)</f>
        <v>0</v>
      </c>
      <c r="DU138" s="20"/>
    </row>
    <row r="139" spans="1:125" s="6" customFormat="1" x14ac:dyDescent="0.25">
      <c r="A139" s="76"/>
      <c r="B139" s="64" t="s">
        <v>9</v>
      </c>
      <c r="C139" s="92">
        <f>SUM(D139:DS139)</f>
        <v>0</v>
      </c>
      <c r="D139" s="95">
        <f>D137*($G$6/12)</f>
        <v>0</v>
      </c>
      <c r="E139" s="95">
        <f t="shared" ref="E139:BP139" si="865">E137*($G$6/12)</f>
        <v>0</v>
      </c>
      <c r="F139" s="95">
        <f t="shared" si="865"/>
        <v>0</v>
      </c>
      <c r="G139" s="95">
        <f t="shared" si="865"/>
        <v>0</v>
      </c>
      <c r="H139" s="95">
        <f t="shared" si="865"/>
        <v>0</v>
      </c>
      <c r="I139" s="95">
        <f t="shared" si="865"/>
        <v>0</v>
      </c>
      <c r="J139" s="95">
        <f t="shared" si="865"/>
        <v>0</v>
      </c>
      <c r="K139" s="95">
        <f t="shared" si="865"/>
        <v>0</v>
      </c>
      <c r="L139" s="95">
        <f t="shared" si="865"/>
        <v>0</v>
      </c>
      <c r="M139" s="95">
        <f t="shared" si="865"/>
        <v>0</v>
      </c>
      <c r="N139" s="95">
        <f t="shared" si="865"/>
        <v>0</v>
      </c>
      <c r="O139" s="95">
        <f t="shared" si="865"/>
        <v>0</v>
      </c>
      <c r="P139" s="95">
        <f t="shared" si="865"/>
        <v>0</v>
      </c>
      <c r="Q139" s="95">
        <f t="shared" si="865"/>
        <v>0</v>
      </c>
      <c r="R139" s="95">
        <f t="shared" si="865"/>
        <v>0</v>
      </c>
      <c r="S139" s="95">
        <f t="shared" si="865"/>
        <v>0</v>
      </c>
      <c r="T139" s="95">
        <f t="shared" si="865"/>
        <v>0</v>
      </c>
      <c r="U139" s="95">
        <f t="shared" si="865"/>
        <v>0</v>
      </c>
      <c r="V139" s="95">
        <f t="shared" si="865"/>
        <v>0</v>
      </c>
      <c r="W139" s="95">
        <f t="shared" si="865"/>
        <v>0</v>
      </c>
      <c r="X139" s="95">
        <f t="shared" si="865"/>
        <v>0</v>
      </c>
      <c r="Y139" s="95">
        <f t="shared" si="865"/>
        <v>0</v>
      </c>
      <c r="Z139" s="95">
        <f t="shared" si="865"/>
        <v>0</v>
      </c>
      <c r="AA139" s="95">
        <f t="shared" si="865"/>
        <v>0</v>
      </c>
      <c r="AB139" s="95">
        <f t="shared" si="865"/>
        <v>0</v>
      </c>
      <c r="AC139" s="95">
        <f t="shared" si="865"/>
        <v>0</v>
      </c>
      <c r="AD139" s="95">
        <f t="shared" si="865"/>
        <v>0</v>
      </c>
      <c r="AE139" s="95">
        <f t="shared" si="865"/>
        <v>0</v>
      </c>
      <c r="AF139" s="95">
        <f t="shared" si="865"/>
        <v>0</v>
      </c>
      <c r="AG139" s="95">
        <f t="shared" si="865"/>
        <v>0</v>
      </c>
      <c r="AH139" s="95">
        <f t="shared" si="865"/>
        <v>0</v>
      </c>
      <c r="AI139" s="95">
        <f t="shared" si="865"/>
        <v>0</v>
      </c>
      <c r="AJ139" s="95">
        <f t="shared" si="865"/>
        <v>0</v>
      </c>
      <c r="AK139" s="95">
        <f t="shared" si="865"/>
        <v>0</v>
      </c>
      <c r="AL139" s="95">
        <f t="shared" si="865"/>
        <v>0</v>
      </c>
      <c r="AM139" s="95">
        <f t="shared" si="865"/>
        <v>0</v>
      </c>
      <c r="AN139" s="95">
        <f t="shared" si="865"/>
        <v>0</v>
      </c>
      <c r="AO139" s="95">
        <f t="shared" si="865"/>
        <v>0</v>
      </c>
      <c r="AP139" s="95">
        <f t="shared" si="865"/>
        <v>0</v>
      </c>
      <c r="AQ139" s="95">
        <f t="shared" si="865"/>
        <v>0</v>
      </c>
      <c r="AR139" s="95">
        <f t="shared" si="865"/>
        <v>0</v>
      </c>
      <c r="AS139" s="95">
        <f t="shared" si="865"/>
        <v>0</v>
      </c>
      <c r="AT139" s="95">
        <f t="shared" si="865"/>
        <v>0</v>
      </c>
      <c r="AU139" s="95">
        <f t="shared" si="865"/>
        <v>0</v>
      </c>
      <c r="AV139" s="95">
        <f t="shared" si="865"/>
        <v>0</v>
      </c>
      <c r="AW139" s="95">
        <f t="shared" si="865"/>
        <v>0</v>
      </c>
      <c r="AX139" s="95">
        <f t="shared" si="865"/>
        <v>0</v>
      </c>
      <c r="AY139" s="95">
        <f t="shared" si="865"/>
        <v>0</v>
      </c>
      <c r="AZ139" s="95">
        <f t="shared" si="865"/>
        <v>0</v>
      </c>
      <c r="BA139" s="95">
        <f t="shared" si="865"/>
        <v>0</v>
      </c>
      <c r="BB139" s="95">
        <f t="shared" si="865"/>
        <v>0</v>
      </c>
      <c r="BC139" s="95">
        <f t="shared" si="865"/>
        <v>0</v>
      </c>
      <c r="BD139" s="95">
        <f t="shared" si="865"/>
        <v>0</v>
      </c>
      <c r="BE139" s="95">
        <f t="shared" si="865"/>
        <v>0</v>
      </c>
      <c r="BF139" s="95">
        <f t="shared" si="865"/>
        <v>0</v>
      </c>
      <c r="BG139" s="95">
        <f t="shared" si="865"/>
        <v>0</v>
      </c>
      <c r="BH139" s="95">
        <f t="shared" si="865"/>
        <v>0</v>
      </c>
      <c r="BI139" s="95">
        <f t="shared" si="865"/>
        <v>0</v>
      </c>
      <c r="BJ139" s="95">
        <f t="shared" si="865"/>
        <v>0</v>
      </c>
      <c r="BK139" s="95">
        <f t="shared" si="865"/>
        <v>0</v>
      </c>
      <c r="BL139" s="95">
        <f t="shared" si="865"/>
        <v>0</v>
      </c>
      <c r="BM139" s="95">
        <f t="shared" si="865"/>
        <v>0</v>
      </c>
      <c r="BN139" s="95">
        <f t="shared" si="865"/>
        <v>0</v>
      </c>
      <c r="BO139" s="95">
        <f t="shared" si="865"/>
        <v>0</v>
      </c>
      <c r="BP139" s="95">
        <f t="shared" si="865"/>
        <v>0</v>
      </c>
      <c r="BQ139" s="95">
        <f t="shared" ref="BQ139:DT139" si="866">BQ137*($G$6/12)</f>
        <v>0</v>
      </c>
      <c r="BR139" s="95">
        <f t="shared" si="866"/>
        <v>0</v>
      </c>
      <c r="BS139" s="95">
        <f t="shared" si="866"/>
        <v>0</v>
      </c>
      <c r="BT139" s="95">
        <f t="shared" si="866"/>
        <v>0</v>
      </c>
      <c r="BU139" s="95">
        <f t="shared" si="866"/>
        <v>0</v>
      </c>
      <c r="BV139" s="95">
        <f t="shared" si="866"/>
        <v>0</v>
      </c>
      <c r="BW139" s="95">
        <f t="shared" si="866"/>
        <v>0</v>
      </c>
      <c r="BX139" s="95">
        <f t="shared" si="866"/>
        <v>0</v>
      </c>
      <c r="BY139" s="95">
        <f t="shared" si="866"/>
        <v>0</v>
      </c>
      <c r="BZ139" s="95">
        <f t="shared" si="866"/>
        <v>0</v>
      </c>
      <c r="CA139" s="95">
        <f t="shared" si="866"/>
        <v>0</v>
      </c>
      <c r="CB139" s="95">
        <f t="shared" si="866"/>
        <v>0</v>
      </c>
      <c r="CC139" s="95">
        <f t="shared" si="866"/>
        <v>0</v>
      </c>
      <c r="CD139" s="95">
        <f t="shared" si="866"/>
        <v>0</v>
      </c>
      <c r="CE139" s="95">
        <f t="shared" si="866"/>
        <v>0</v>
      </c>
      <c r="CF139" s="95">
        <f t="shared" si="866"/>
        <v>0</v>
      </c>
      <c r="CG139" s="95">
        <f t="shared" si="866"/>
        <v>0</v>
      </c>
      <c r="CH139" s="95">
        <f t="shared" si="866"/>
        <v>0</v>
      </c>
      <c r="CI139" s="95">
        <f t="shared" si="866"/>
        <v>0</v>
      </c>
      <c r="CJ139" s="95">
        <f t="shared" si="866"/>
        <v>0</v>
      </c>
      <c r="CK139" s="95">
        <f t="shared" si="866"/>
        <v>0</v>
      </c>
      <c r="CL139" s="95">
        <f t="shared" si="866"/>
        <v>0</v>
      </c>
      <c r="CM139" s="95">
        <f t="shared" si="866"/>
        <v>0</v>
      </c>
      <c r="CN139" s="95">
        <f t="shared" si="866"/>
        <v>0</v>
      </c>
      <c r="CO139" s="95">
        <f t="shared" si="866"/>
        <v>0</v>
      </c>
      <c r="CP139" s="95">
        <f t="shared" si="866"/>
        <v>0</v>
      </c>
      <c r="CQ139" s="95">
        <f t="shared" si="866"/>
        <v>0</v>
      </c>
      <c r="CR139" s="95">
        <f t="shared" si="866"/>
        <v>0</v>
      </c>
      <c r="CS139" s="95">
        <f t="shared" si="866"/>
        <v>0</v>
      </c>
      <c r="CT139" s="95">
        <f t="shared" si="866"/>
        <v>0</v>
      </c>
      <c r="CU139" s="95">
        <f t="shared" si="866"/>
        <v>0</v>
      </c>
      <c r="CV139" s="95">
        <f t="shared" si="866"/>
        <v>0</v>
      </c>
      <c r="CW139" s="95">
        <f t="shared" si="866"/>
        <v>0</v>
      </c>
      <c r="CX139" s="95">
        <f t="shared" si="866"/>
        <v>0</v>
      </c>
      <c r="CY139" s="95">
        <f t="shared" si="866"/>
        <v>0</v>
      </c>
      <c r="CZ139" s="95">
        <f t="shared" si="866"/>
        <v>0</v>
      </c>
      <c r="DA139" s="95">
        <f t="shared" si="866"/>
        <v>0</v>
      </c>
      <c r="DB139" s="95">
        <f t="shared" si="866"/>
        <v>0</v>
      </c>
      <c r="DC139" s="95">
        <f t="shared" si="866"/>
        <v>0</v>
      </c>
      <c r="DD139" s="95">
        <f t="shared" si="866"/>
        <v>0</v>
      </c>
      <c r="DE139" s="95">
        <f t="shared" si="866"/>
        <v>0</v>
      </c>
      <c r="DF139" s="95">
        <f t="shared" si="866"/>
        <v>0</v>
      </c>
      <c r="DG139" s="95">
        <f t="shared" si="866"/>
        <v>0</v>
      </c>
      <c r="DH139" s="95">
        <f t="shared" si="866"/>
        <v>0</v>
      </c>
      <c r="DI139" s="95">
        <f t="shared" si="866"/>
        <v>0</v>
      </c>
      <c r="DJ139" s="95">
        <f t="shared" si="866"/>
        <v>0</v>
      </c>
      <c r="DK139" s="95">
        <f t="shared" si="866"/>
        <v>0</v>
      </c>
      <c r="DL139" s="95">
        <f t="shared" si="866"/>
        <v>0</v>
      </c>
      <c r="DM139" s="95">
        <f t="shared" si="866"/>
        <v>0</v>
      </c>
      <c r="DN139" s="95">
        <f t="shared" si="866"/>
        <v>0</v>
      </c>
      <c r="DO139" s="95">
        <f t="shared" si="866"/>
        <v>0</v>
      </c>
      <c r="DP139" s="95">
        <f t="shared" si="866"/>
        <v>0</v>
      </c>
      <c r="DQ139" s="95">
        <f t="shared" si="866"/>
        <v>0</v>
      </c>
      <c r="DR139" s="95">
        <f t="shared" si="866"/>
        <v>0</v>
      </c>
      <c r="DS139" s="95">
        <f t="shared" si="866"/>
        <v>0</v>
      </c>
      <c r="DT139" s="95">
        <f t="shared" si="866"/>
        <v>0</v>
      </c>
      <c r="DU139" s="20"/>
    </row>
    <row r="140" spans="1:125" s="6" customFormat="1" x14ac:dyDescent="0.25">
      <c r="A140" s="76"/>
      <c r="B140" s="64" t="s">
        <v>10</v>
      </c>
      <c r="C140" s="93">
        <f>COUNTIF(D140:DT140,"&gt;1")</f>
        <v>0</v>
      </c>
      <c r="D140" s="95">
        <f t="shared" ref="D140:BO140" si="867">IF(D137+D138+D139&gt;$E$6,$E$6+D109,IF(AND(D137+D138+D139&gt;0,D137+D138+D139&lt;$E$6+D109),D137+D138+D139,0))</f>
        <v>0</v>
      </c>
      <c r="E140" s="95">
        <f t="shared" si="867"/>
        <v>0</v>
      </c>
      <c r="F140" s="95">
        <f t="shared" si="867"/>
        <v>0</v>
      </c>
      <c r="G140" s="95">
        <f t="shared" si="867"/>
        <v>0</v>
      </c>
      <c r="H140" s="95">
        <f t="shared" si="867"/>
        <v>0</v>
      </c>
      <c r="I140" s="95">
        <f t="shared" si="867"/>
        <v>0</v>
      </c>
      <c r="J140" s="95">
        <f t="shared" si="867"/>
        <v>0</v>
      </c>
      <c r="K140" s="95">
        <f t="shared" si="867"/>
        <v>0</v>
      </c>
      <c r="L140" s="95">
        <f t="shared" si="867"/>
        <v>0</v>
      </c>
      <c r="M140" s="95">
        <f t="shared" si="867"/>
        <v>0</v>
      </c>
      <c r="N140" s="95">
        <f t="shared" si="867"/>
        <v>0</v>
      </c>
      <c r="O140" s="95">
        <f t="shared" si="867"/>
        <v>0</v>
      </c>
      <c r="P140" s="95">
        <f t="shared" si="867"/>
        <v>0</v>
      </c>
      <c r="Q140" s="95">
        <f t="shared" si="867"/>
        <v>0</v>
      </c>
      <c r="R140" s="95">
        <f t="shared" si="867"/>
        <v>0</v>
      </c>
      <c r="S140" s="95">
        <f t="shared" si="867"/>
        <v>0</v>
      </c>
      <c r="T140" s="95">
        <f t="shared" si="867"/>
        <v>0</v>
      </c>
      <c r="U140" s="95">
        <f t="shared" si="867"/>
        <v>0</v>
      </c>
      <c r="V140" s="95">
        <f t="shared" si="867"/>
        <v>0</v>
      </c>
      <c r="W140" s="95">
        <f t="shared" si="867"/>
        <v>0</v>
      </c>
      <c r="X140" s="95">
        <f t="shared" si="867"/>
        <v>0</v>
      </c>
      <c r="Y140" s="95">
        <f t="shared" si="867"/>
        <v>0</v>
      </c>
      <c r="Z140" s="95">
        <f t="shared" si="867"/>
        <v>0</v>
      </c>
      <c r="AA140" s="95">
        <f t="shared" si="867"/>
        <v>0</v>
      </c>
      <c r="AB140" s="95">
        <f t="shared" si="867"/>
        <v>0</v>
      </c>
      <c r="AC140" s="95">
        <f t="shared" si="867"/>
        <v>0</v>
      </c>
      <c r="AD140" s="95">
        <f t="shared" si="867"/>
        <v>0</v>
      </c>
      <c r="AE140" s="95">
        <f t="shared" si="867"/>
        <v>0</v>
      </c>
      <c r="AF140" s="95">
        <f t="shared" si="867"/>
        <v>0</v>
      </c>
      <c r="AG140" s="95">
        <f t="shared" si="867"/>
        <v>0</v>
      </c>
      <c r="AH140" s="95">
        <f t="shared" si="867"/>
        <v>0</v>
      </c>
      <c r="AI140" s="95">
        <f t="shared" si="867"/>
        <v>0</v>
      </c>
      <c r="AJ140" s="95">
        <f t="shared" si="867"/>
        <v>0</v>
      </c>
      <c r="AK140" s="95">
        <f t="shared" si="867"/>
        <v>0</v>
      </c>
      <c r="AL140" s="95">
        <f t="shared" si="867"/>
        <v>0</v>
      </c>
      <c r="AM140" s="95">
        <f t="shared" si="867"/>
        <v>0</v>
      </c>
      <c r="AN140" s="95">
        <f t="shared" si="867"/>
        <v>0</v>
      </c>
      <c r="AO140" s="95">
        <f t="shared" si="867"/>
        <v>0</v>
      </c>
      <c r="AP140" s="95">
        <f t="shared" si="867"/>
        <v>0</v>
      </c>
      <c r="AQ140" s="95">
        <f t="shared" si="867"/>
        <v>0</v>
      </c>
      <c r="AR140" s="95">
        <f t="shared" si="867"/>
        <v>0</v>
      </c>
      <c r="AS140" s="95">
        <f t="shared" si="867"/>
        <v>0</v>
      </c>
      <c r="AT140" s="95">
        <f t="shared" si="867"/>
        <v>0</v>
      </c>
      <c r="AU140" s="95">
        <f t="shared" si="867"/>
        <v>0</v>
      </c>
      <c r="AV140" s="95">
        <f t="shared" si="867"/>
        <v>0</v>
      </c>
      <c r="AW140" s="95">
        <f t="shared" si="867"/>
        <v>0</v>
      </c>
      <c r="AX140" s="95">
        <f t="shared" si="867"/>
        <v>0</v>
      </c>
      <c r="AY140" s="95">
        <f t="shared" si="867"/>
        <v>0</v>
      </c>
      <c r="AZ140" s="95">
        <f t="shared" si="867"/>
        <v>0</v>
      </c>
      <c r="BA140" s="95">
        <f t="shared" si="867"/>
        <v>0</v>
      </c>
      <c r="BB140" s="95">
        <f t="shared" si="867"/>
        <v>0</v>
      </c>
      <c r="BC140" s="95">
        <f t="shared" si="867"/>
        <v>0</v>
      </c>
      <c r="BD140" s="95">
        <f t="shared" si="867"/>
        <v>0</v>
      </c>
      <c r="BE140" s="95">
        <f t="shared" si="867"/>
        <v>0</v>
      </c>
      <c r="BF140" s="95">
        <f t="shared" si="867"/>
        <v>0</v>
      </c>
      <c r="BG140" s="95">
        <f t="shared" si="867"/>
        <v>0</v>
      </c>
      <c r="BH140" s="95">
        <f t="shared" si="867"/>
        <v>0</v>
      </c>
      <c r="BI140" s="95">
        <f t="shared" si="867"/>
        <v>0</v>
      </c>
      <c r="BJ140" s="95">
        <f t="shared" si="867"/>
        <v>0</v>
      </c>
      <c r="BK140" s="95">
        <f t="shared" si="867"/>
        <v>0</v>
      </c>
      <c r="BL140" s="95">
        <f t="shared" si="867"/>
        <v>0</v>
      </c>
      <c r="BM140" s="95">
        <f t="shared" si="867"/>
        <v>0</v>
      </c>
      <c r="BN140" s="95">
        <f t="shared" si="867"/>
        <v>0</v>
      </c>
      <c r="BO140" s="95">
        <f t="shared" si="867"/>
        <v>0</v>
      </c>
      <c r="BP140" s="95">
        <f t="shared" ref="BP140:DT140" si="868">IF(BP137+BP138+BP139&gt;$E$6,$E$6+BP109,IF(AND(BP137+BP138+BP139&gt;0,BP137+BP138+BP139&lt;$E$6+BP109),BP137+BP138+BP139,0))</f>
        <v>0</v>
      </c>
      <c r="BQ140" s="95">
        <f t="shared" si="868"/>
        <v>0</v>
      </c>
      <c r="BR140" s="95">
        <f t="shared" si="868"/>
        <v>0</v>
      </c>
      <c r="BS140" s="95">
        <f t="shared" si="868"/>
        <v>0</v>
      </c>
      <c r="BT140" s="95">
        <f t="shared" si="868"/>
        <v>0</v>
      </c>
      <c r="BU140" s="95">
        <f t="shared" si="868"/>
        <v>0</v>
      </c>
      <c r="BV140" s="95">
        <f t="shared" si="868"/>
        <v>0</v>
      </c>
      <c r="BW140" s="95">
        <f t="shared" si="868"/>
        <v>0</v>
      </c>
      <c r="BX140" s="95">
        <f t="shared" si="868"/>
        <v>0</v>
      </c>
      <c r="BY140" s="95">
        <f t="shared" si="868"/>
        <v>0</v>
      </c>
      <c r="BZ140" s="95">
        <f t="shared" si="868"/>
        <v>0</v>
      </c>
      <c r="CA140" s="95">
        <f t="shared" si="868"/>
        <v>0</v>
      </c>
      <c r="CB140" s="95">
        <f t="shared" si="868"/>
        <v>0</v>
      </c>
      <c r="CC140" s="95">
        <f t="shared" si="868"/>
        <v>0</v>
      </c>
      <c r="CD140" s="95">
        <f t="shared" si="868"/>
        <v>0</v>
      </c>
      <c r="CE140" s="95">
        <f t="shared" si="868"/>
        <v>0</v>
      </c>
      <c r="CF140" s="95">
        <f t="shared" si="868"/>
        <v>0</v>
      </c>
      <c r="CG140" s="95">
        <f t="shared" si="868"/>
        <v>0</v>
      </c>
      <c r="CH140" s="95">
        <f t="shared" si="868"/>
        <v>0</v>
      </c>
      <c r="CI140" s="95">
        <f t="shared" si="868"/>
        <v>0</v>
      </c>
      <c r="CJ140" s="95">
        <f t="shared" si="868"/>
        <v>0</v>
      </c>
      <c r="CK140" s="95">
        <f t="shared" si="868"/>
        <v>0</v>
      </c>
      <c r="CL140" s="95">
        <f t="shared" si="868"/>
        <v>0</v>
      </c>
      <c r="CM140" s="95">
        <f t="shared" si="868"/>
        <v>0</v>
      </c>
      <c r="CN140" s="95">
        <f t="shared" si="868"/>
        <v>0</v>
      </c>
      <c r="CO140" s="95">
        <f t="shared" si="868"/>
        <v>0</v>
      </c>
      <c r="CP140" s="95">
        <f t="shared" si="868"/>
        <v>0</v>
      </c>
      <c r="CQ140" s="95">
        <f t="shared" si="868"/>
        <v>0</v>
      </c>
      <c r="CR140" s="95">
        <f t="shared" si="868"/>
        <v>0</v>
      </c>
      <c r="CS140" s="95">
        <f t="shared" si="868"/>
        <v>0</v>
      </c>
      <c r="CT140" s="95">
        <f t="shared" si="868"/>
        <v>0</v>
      </c>
      <c r="CU140" s="95">
        <f t="shared" si="868"/>
        <v>0</v>
      </c>
      <c r="CV140" s="95">
        <f t="shared" si="868"/>
        <v>0</v>
      </c>
      <c r="CW140" s="95">
        <f t="shared" si="868"/>
        <v>0</v>
      </c>
      <c r="CX140" s="95">
        <f t="shared" si="868"/>
        <v>0</v>
      </c>
      <c r="CY140" s="95">
        <f t="shared" si="868"/>
        <v>0</v>
      </c>
      <c r="CZ140" s="95">
        <f t="shared" si="868"/>
        <v>0</v>
      </c>
      <c r="DA140" s="95">
        <f t="shared" si="868"/>
        <v>0</v>
      </c>
      <c r="DB140" s="95">
        <f t="shared" si="868"/>
        <v>0</v>
      </c>
      <c r="DC140" s="95">
        <f t="shared" si="868"/>
        <v>0</v>
      </c>
      <c r="DD140" s="95">
        <f t="shared" si="868"/>
        <v>0</v>
      </c>
      <c r="DE140" s="95">
        <f t="shared" si="868"/>
        <v>0</v>
      </c>
      <c r="DF140" s="95">
        <f t="shared" si="868"/>
        <v>0</v>
      </c>
      <c r="DG140" s="95">
        <f t="shared" si="868"/>
        <v>0</v>
      </c>
      <c r="DH140" s="95">
        <f t="shared" si="868"/>
        <v>0</v>
      </c>
      <c r="DI140" s="95">
        <f t="shared" si="868"/>
        <v>0</v>
      </c>
      <c r="DJ140" s="95">
        <f t="shared" si="868"/>
        <v>0</v>
      </c>
      <c r="DK140" s="95">
        <f t="shared" si="868"/>
        <v>0</v>
      </c>
      <c r="DL140" s="95">
        <f t="shared" si="868"/>
        <v>0</v>
      </c>
      <c r="DM140" s="95">
        <f t="shared" si="868"/>
        <v>0</v>
      </c>
      <c r="DN140" s="95">
        <f t="shared" si="868"/>
        <v>0</v>
      </c>
      <c r="DO140" s="95">
        <f t="shared" si="868"/>
        <v>0</v>
      </c>
      <c r="DP140" s="95">
        <f t="shared" si="868"/>
        <v>0</v>
      </c>
      <c r="DQ140" s="95">
        <f t="shared" si="868"/>
        <v>0</v>
      </c>
      <c r="DR140" s="95">
        <f t="shared" si="868"/>
        <v>0</v>
      </c>
      <c r="DS140" s="95">
        <f t="shared" si="868"/>
        <v>0</v>
      </c>
      <c r="DT140" s="95">
        <f t="shared" si="868"/>
        <v>0</v>
      </c>
      <c r="DU140" s="20"/>
    </row>
    <row r="141" spans="1:125" s="6" customFormat="1" ht="15.75" thickBot="1" x14ac:dyDescent="0.3">
      <c r="A141" s="76"/>
      <c r="B141" s="64" t="s">
        <v>11</v>
      </c>
      <c r="C141" s="64"/>
      <c r="D141" s="95">
        <f>IF(D137+D139-D140&lt;1,0,D137+D139-D140)</f>
        <v>0</v>
      </c>
      <c r="E141" s="95">
        <f t="shared" ref="E141" si="869">IF(E137+E139-E140&lt;1,0,E137+E139-E140)</f>
        <v>0</v>
      </c>
      <c r="F141" s="95">
        <f t="shared" ref="F141:BQ141" si="870">IF(F137+F139-F140&lt;1,0,F137+F139-F140)</f>
        <v>0</v>
      </c>
      <c r="G141" s="95">
        <f t="shared" si="870"/>
        <v>0</v>
      </c>
      <c r="H141" s="95">
        <f t="shared" si="870"/>
        <v>0</v>
      </c>
      <c r="I141" s="95">
        <f t="shared" si="870"/>
        <v>0</v>
      </c>
      <c r="J141" s="95">
        <f t="shared" si="870"/>
        <v>0</v>
      </c>
      <c r="K141" s="95">
        <f t="shared" si="870"/>
        <v>0</v>
      </c>
      <c r="L141" s="95">
        <f t="shared" si="870"/>
        <v>0</v>
      </c>
      <c r="M141" s="95">
        <f t="shared" si="870"/>
        <v>0</v>
      </c>
      <c r="N141" s="95">
        <f t="shared" si="870"/>
        <v>0</v>
      </c>
      <c r="O141" s="95">
        <f t="shared" si="870"/>
        <v>0</v>
      </c>
      <c r="P141" s="95">
        <f t="shared" si="870"/>
        <v>0</v>
      </c>
      <c r="Q141" s="95">
        <f t="shared" si="870"/>
        <v>0</v>
      </c>
      <c r="R141" s="95">
        <f t="shared" si="870"/>
        <v>0</v>
      </c>
      <c r="S141" s="95">
        <f t="shared" si="870"/>
        <v>0</v>
      </c>
      <c r="T141" s="95">
        <f t="shared" si="870"/>
        <v>0</v>
      </c>
      <c r="U141" s="95">
        <f t="shared" si="870"/>
        <v>0</v>
      </c>
      <c r="V141" s="95">
        <f t="shared" si="870"/>
        <v>0</v>
      </c>
      <c r="W141" s="95">
        <f t="shared" si="870"/>
        <v>0</v>
      </c>
      <c r="X141" s="95">
        <f t="shared" si="870"/>
        <v>0</v>
      </c>
      <c r="Y141" s="95">
        <f t="shared" si="870"/>
        <v>0</v>
      </c>
      <c r="Z141" s="95">
        <f t="shared" si="870"/>
        <v>0</v>
      </c>
      <c r="AA141" s="95">
        <f t="shared" si="870"/>
        <v>0</v>
      </c>
      <c r="AB141" s="95">
        <f t="shared" si="870"/>
        <v>0</v>
      </c>
      <c r="AC141" s="95">
        <f t="shared" si="870"/>
        <v>0</v>
      </c>
      <c r="AD141" s="95">
        <f t="shared" si="870"/>
        <v>0</v>
      </c>
      <c r="AE141" s="95">
        <f t="shared" si="870"/>
        <v>0</v>
      </c>
      <c r="AF141" s="95">
        <f t="shared" si="870"/>
        <v>0</v>
      </c>
      <c r="AG141" s="95">
        <f t="shared" si="870"/>
        <v>0</v>
      </c>
      <c r="AH141" s="95">
        <f t="shared" si="870"/>
        <v>0</v>
      </c>
      <c r="AI141" s="95">
        <f t="shared" si="870"/>
        <v>0</v>
      </c>
      <c r="AJ141" s="95">
        <f t="shared" si="870"/>
        <v>0</v>
      </c>
      <c r="AK141" s="95">
        <f t="shared" si="870"/>
        <v>0</v>
      </c>
      <c r="AL141" s="95">
        <f t="shared" si="870"/>
        <v>0</v>
      </c>
      <c r="AM141" s="95">
        <f t="shared" si="870"/>
        <v>0</v>
      </c>
      <c r="AN141" s="95">
        <f t="shared" si="870"/>
        <v>0</v>
      </c>
      <c r="AO141" s="95">
        <f t="shared" si="870"/>
        <v>0</v>
      </c>
      <c r="AP141" s="95">
        <f t="shared" si="870"/>
        <v>0</v>
      </c>
      <c r="AQ141" s="95">
        <f t="shared" si="870"/>
        <v>0</v>
      </c>
      <c r="AR141" s="95">
        <f t="shared" si="870"/>
        <v>0</v>
      </c>
      <c r="AS141" s="95">
        <f t="shared" si="870"/>
        <v>0</v>
      </c>
      <c r="AT141" s="95">
        <f t="shared" si="870"/>
        <v>0</v>
      </c>
      <c r="AU141" s="95">
        <f t="shared" si="870"/>
        <v>0</v>
      </c>
      <c r="AV141" s="95">
        <f t="shared" si="870"/>
        <v>0</v>
      </c>
      <c r="AW141" s="95">
        <f t="shared" si="870"/>
        <v>0</v>
      </c>
      <c r="AX141" s="95">
        <f t="shared" si="870"/>
        <v>0</v>
      </c>
      <c r="AY141" s="95">
        <f t="shared" si="870"/>
        <v>0</v>
      </c>
      <c r="AZ141" s="95">
        <f t="shared" si="870"/>
        <v>0</v>
      </c>
      <c r="BA141" s="95">
        <f t="shared" si="870"/>
        <v>0</v>
      </c>
      <c r="BB141" s="95">
        <f t="shared" si="870"/>
        <v>0</v>
      </c>
      <c r="BC141" s="95">
        <f t="shared" si="870"/>
        <v>0</v>
      </c>
      <c r="BD141" s="95">
        <f t="shared" si="870"/>
        <v>0</v>
      </c>
      <c r="BE141" s="95">
        <f t="shared" si="870"/>
        <v>0</v>
      </c>
      <c r="BF141" s="95">
        <f t="shared" si="870"/>
        <v>0</v>
      </c>
      <c r="BG141" s="95">
        <f t="shared" si="870"/>
        <v>0</v>
      </c>
      <c r="BH141" s="95">
        <f t="shared" si="870"/>
        <v>0</v>
      </c>
      <c r="BI141" s="95">
        <f t="shared" si="870"/>
        <v>0</v>
      </c>
      <c r="BJ141" s="95">
        <f t="shared" si="870"/>
        <v>0</v>
      </c>
      <c r="BK141" s="95">
        <f t="shared" si="870"/>
        <v>0</v>
      </c>
      <c r="BL141" s="95">
        <f t="shared" si="870"/>
        <v>0</v>
      </c>
      <c r="BM141" s="95">
        <f t="shared" si="870"/>
        <v>0</v>
      </c>
      <c r="BN141" s="95">
        <f t="shared" si="870"/>
        <v>0</v>
      </c>
      <c r="BO141" s="95">
        <f t="shared" si="870"/>
        <v>0</v>
      </c>
      <c r="BP141" s="95">
        <f t="shared" si="870"/>
        <v>0</v>
      </c>
      <c r="BQ141" s="95">
        <f t="shared" si="870"/>
        <v>0</v>
      </c>
      <c r="BR141" s="95">
        <f t="shared" ref="BR141:DT141" si="871">IF(BR137+BR139-BR140&lt;1,0,BR137+BR139-BR140)</f>
        <v>0</v>
      </c>
      <c r="BS141" s="95">
        <f t="shared" si="871"/>
        <v>0</v>
      </c>
      <c r="BT141" s="95">
        <f t="shared" si="871"/>
        <v>0</v>
      </c>
      <c r="BU141" s="95">
        <f t="shared" si="871"/>
        <v>0</v>
      </c>
      <c r="BV141" s="95">
        <f t="shared" si="871"/>
        <v>0</v>
      </c>
      <c r="BW141" s="95">
        <f t="shared" si="871"/>
        <v>0</v>
      </c>
      <c r="BX141" s="95">
        <f t="shared" si="871"/>
        <v>0</v>
      </c>
      <c r="BY141" s="95">
        <f t="shared" si="871"/>
        <v>0</v>
      </c>
      <c r="BZ141" s="95">
        <f t="shared" si="871"/>
        <v>0</v>
      </c>
      <c r="CA141" s="95">
        <f t="shared" si="871"/>
        <v>0</v>
      </c>
      <c r="CB141" s="95">
        <f t="shared" si="871"/>
        <v>0</v>
      </c>
      <c r="CC141" s="95">
        <f t="shared" si="871"/>
        <v>0</v>
      </c>
      <c r="CD141" s="95">
        <f t="shared" si="871"/>
        <v>0</v>
      </c>
      <c r="CE141" s="95">
        <f t="shared" si="871"/>
        <v>0</v>
      </c>
      <c r="CF141" s="95">
        <f t="shared" si="871"/>
        <v>0</v>
      </c>
      <c r="CG141" s="95">
        <f t="shared" si="871"/>
        <v>0</v>
      </c>
      <c r="CH141" s="95">
        <f t="shared" si="871"/>
        <v>0</v>
      </c>
      <c r="CI141" s="95">
        <f t="shared" si="871"/>
        <v>0</v>
      </c>
      <c r="CJ141" s="95">
        <f t="shared" si="871"/>
        <v>0</v>
      </c>
      <c r="CK141" s="95">
        <f t="shared" si="871"/>
        <v>0</v>
      </c>
      <c r="CL141" s="95">
        <f t="shared" si="871"/>
        <v>0</v>
      </c>
      <c r="CM141" s="95">
        <f t="shared" si="871"/>
        <v>0</v>
      </c>
      <c r="CN141" s="95">
        <f t="shared" si="871"/>
        <v>0</v>
      </c>
      <c r="CO141" s="95">
        <f t="shared" si="871"/>
        <v>0</v>
      </c>
      <c r="CP141" s="95">
        <f t="shared" si="871"/>
        <v>0</v>
      </c>
      <c r="CQ141" s="95">
        <f t="shared" si="871"/>
        <v>0</v>
      </c>
      <c r="CR141" s="95">
        <f t="shared" si="871"/>
        <v>0</v>
      </c>
      <c r="CS141" s="95">
        <f t="shared" si="871"/>
        <v>0</v>
      </c>
      <c r="CT141" s="95">
        <f t="shared" si="871"/>
        <v>0</v>
      </c>
      <c r="CU141" s="95">
        <f t="shared" si="871"/>
        <v>0</v>
      </c>
      <c r="CV141" s="95">
        <f t="shared" si="871"/>
        <v>0</v>
      </c>
      <c r="CW141" s="95">
        <f t="shared" si="871"/>
        <v>0</v>
      </c>
      <c r="CX141" s="95">
        <f t="shared" si="871"/>
        <v>0</v>
      </c>
      <c r="CY141" s="95">
        <f t="shared" si="871"/>
        <v>0</v>
      </c>
      <c r="CZ141" s="95">
        <f t="shared" si="871"/>
        <v>0</v>
      </c>
      <c r="DA141" s="95">
        <f t="shared" si="871"/>
        <v>0</v>
      </c>
      <c r="DB141" s="95">
        <f t="shared" si="871"/>
        <v>0</v>
      </c>
      <c r="DC141" s="95">
        <f t="shared" si="871"/>
        <v>0</v>
      </c>
      <c r="DD141" s="95">
        <f t="shared" si="871"/>
        <v>0</v>
      </c>
      <c r="DE141" s="95">
        <f t="shared" si="871"/>
        <v>0</v>
      </c>
      <c r="DF141" s="95">
        <f t="shared" si="871"/>
        <v>0</v>
      </c>
      <c r="DG141" s="95">
        <f t="shared" si="871"/>
        <v>0</v>
      </c>
      <c r="DH141" s="95">
        <f t="shared" si="871"/>
        <v>0</v>
      </c>
      <c r="DI141" s="95">
        <f t="shared" si="871"/>
        <v>0</v>
      </c>
      <c r="DJ141" s="95">
        <f t="shared" si="871"/>
        <v>0</v>
      </c>
      <c r="DK141" s="95">
        <f t="shared" si="871"/>
        <v>0</v>
      </c>
      <c r="DL141" s="95">
        <f t="shared" si="871"/>
        <v>0</v>
      </c>
      <c r="DM141" s="95">
        <f t="shared" si="871"/>
        <v>0</v>
      </c>
      <c r="DN141" s="95">
        <f t="shared" si="871"/>
        <v>0</v>
      </c>
      <c r="DO141" s="95">
        <f t="shared" si="871"/>
        <v>0</v>
      </c>
      <c r="DP141" s="95">
        <f t="shared" si="871"/>
        <v>0</v>
      </c>
      <c r="DQ141" s="95">
        <f t="shared" si="871"/>
        <v>0</v>
      </c>
      <c r="DR141" s="95">
        <f t="shared" si="871"/>
        <v>0</v>
      </c>
      <c r="DS141" s="95">
        <f t="shared" si="871"/>
        <v>0</v>
      </c>
      <c r="DT141" s="95">
        <f t="shared" si="871"/>
        <v>0</v>
      </c>
      <c r="DU141" s="20"/>
    </row>
    <row r="142" spans="1:125" s="6" customFormat="1" ht="15.75" thickBot="1" x14ac:dyDescent="0.3">
      <c r="A142" s="88">
        <v>3</v>
      </c>
      <c r="B142" s="89">
        <f>B7</f>
        <v>0</v>
      </c>
      <c r="C142" s="96" t="str">
        <f>C7</f>
        <v>Select</v>
      </c>
      <c r="D142" s="83">
        <v>1</v>
      </c>
      <c r="E142" s="83">
        <f>D142+1</f>
        <v>2</v>
      </c>
      <c r="F142" s="83">
        <f t="shared" ref="F142:BQ142" si="872">E142+1</f>
        <v>3</v>
      </c>
      <c r="G142" s="83">
        <f t="shared" si="872"/>
        <v>4</v>
      </c>
      <c r="H142" s="83">
        <f t="shared" si="872"/>
        <v>5</v>
      </c>
      <c r="I142" s="83">
        <f t="shared" si="872"/>
        <v>6</v>
      </c>
      <c r="J142" s="83">
        <f t="shared" si="872"/>
        <v>7</v>
      </c>
      <c r="K142" s="83">
        <f t="shared" si="872"/>
        <v>8</v>
      </c>
      <c r="L142" s="83">
        <f t="shared" si="872"/>
        <v>9</v>
      </c>
      <c r="M142" s="83">
        <f t="shared" si="872"/>
        <v>10</v>
      </c>
      <c r="N142" s="83">
        <f t="shared" si="872"/>
        <v>11</v>
      </c>
      <c r="O142" s="83">
        <f t="shared" si="872"/>
        <v>12</v>
      </c>
      <c r="P142" s="83">
        <f t="shared" si="872"/>
        <v>13</v>
      </c>
      <c r="Q142" s="83">
        <f t="shared" si="872"/>
        <v>14</v>
      </c>
      <c r="R142" s="83">
        <f t="shared" si="872"/>
        <v>15</v>
      </c>
      <c r="S142" s="83">
        <f t="shared" si="872"/>
        <v>16</v>
      </c>
      <c r="T142" s="83">
        <f t="shared" si="872"/>
        <v>17</v>
      </c>
      <c r="U142" s="83">
        <f t="shared" si="872"/>
        <v>18</v>
      </c>
      <c r="V142" s="83">
        <f t="shared" si="872"/>
        <v>19</v>
      </c>
      <c r="W142" s="83">
        <f t="shared" si="872"/>
        <v>20</v>
      </c>
      <c r="X142" s="83">
        <f t="shared" si="872"/>
        <v>21</v>
      </c>
      <c r="Y142" s="83">
        <f t="shared" si="872"/>
        <v>22</v>
      </c>
      <c r="Z142" s="83">
        <f t="shared" si="872"/>
        <v>23</v>
      </c>
      <c r="AA142" s="83">
        <f t="shared" si="872"/>
        <v>24</v>
      </c>
      <c r="AB142" s="83">
        <f t="shared" si="872"/>
        <v>25</v>
      </c>
      <c r="AC142" s="83">
        <f t="shared" si="872"/>
        <v>26</v>
      </c>
      <c r="AD142" s="83">
        <f t="shared" si="872"/>
        <v>27</v>
      </c>
      <c r="AE142" s="83">
        <f t="shared" si="872"/>
        <v>28</v>
      </c>
      <c r="AF142" s="83">
        <f t="shared" si="872"/>
        <v>29</v>
      </c>
      <c r="AG142" s="83">
        <f t="shared" si="872"/>
        <v>30</v>
      </c>
      <c r="AH142" s="83">
        <f t="shared" si="872"/>
        <v>31</v>
      </c>
      <c r="AI142" s="83">
        <f t="shared" si="872"/>
        <v>32</v>
      </c>
      <c r="AJ142" s="83">
        <f t="shared" si="872"/>
        <v>33</v>
      </c>
      <c r="AK142" s="83">
        <f t="shared" si="872"/>
        <v>34</v>
      </c>
      <c r="AL142" s="83">
        <f t="shared" si="872"/>
        <v>35</v>
      </c>
      <c r="AM142" s="83">
        <f t="shared" si="872"/>
        <v>36</v>
      </c>
      <c r="AN142" s="83">
        <f t="shared" si="872"/>
        <v>37</v>
      </c>
      <c r="AO142" s="83">
        <f t="shared" si="872"/>
        <v>38</v>
      </c>
      <c r="AP142" s="83">
        <f t="shared" si="872"/>
        <v>39</v>
      </c>
      <c r="AQ142" s="83">
        <f t="shared" si="872"/>
        <v>40</v>
      </c>
      <c r="AR142" s="83">
        <f t="shared" si="872"/>
        <v>41</v>
      </c>
      <c r="AS142" s="83">
        <f t="shared" si="872"/>
        <v>42</v>
      </c>
      <c r="AT142" s="83">
        <f t="shared" si="872"/>
        <v>43</v>
      </c>
      <c r="AU142" s="83">
        <f t="shared" si="872"/>
        <v>44</v>
      </c>
      <c r="AV142" s="83">
        <f t="shared" si="872"/>
        <v>45</v>
      </c>
      <c r="AW142" s="83">
        <f t="shared" si="872"/>
        <v>46</v>
      </c>
      <c r="AX142" s="83">
        <f t="shared" si="872"/>
        <v>47</v>
      </c>
      <c r="AY142" s="83">
        <f t="shared" si="872"/>
        <v>48</v>
      </c>
      <c r="AZ142" s="83">
        <f t="shared" si="872"/>
        <v>49</v>
      </c>
      <c r="BA142" s="83">
        <f t="shared" si="872"/>
        <v>50</v>
      </c>
      <c r="BB142" s="83">
        <f t="shared" si="872"/>
        <v>51</v>
      </c>
      <c r="BC142" s="83">
        <f t="shared" si="872"/>
        <v>52</v>
      </c>
      <c r="BD142" s="83">
        <f t="shared" si="872"/>
        <v>53</v>
      </c>
      <c r="BE142" s="83">
        <f t="shared" si="872"/>
        <v>54</v>
      </c>
      <c r="BF142" s="83">
        <f t="shared" si="872"/>
        <v>55</v>
      </c>
      <c r="BG142" s="83">
        <f t="shared" si="872"/>
        <v>56</v>
      </c>
      <c r="BH142" s="83">
        <f t="shared" si="872"/>
        <v>57</v>
      </c>
      <c r="BI142" s="83">
        <f t="shared" si="872"/>
        <v>58</v>
      </c>
      <c r="BJ142" s="83">
        <f t="shared" si="872"/>
        <v>59</v>
      </c>
      <c r="BK142" s="83">
        <f t="shared" si="872"/>
        <v>60</v>
      </c>
      <c r="BL142" s="83">
        <f t="shared" si="872"/>
        <v>61</v>
      </c>
      <c r="BM142" s="83">
        <f t="shared" si="872"/>
        <v>62</v>
      </c>
      <c r="BN142" s="83">
        <f t="shared" si="872"/>
        <v>63</v>
      </c>
      <c r="BO142" s="83">
        <f t="shared" si="872"/>
        <v>64</v>
      </c>
      <c r="BP142" s="83">
        <f t="shared" si="872"/>
        <v>65</v>
      </c>
      <c r="BQ142" s="83">
        <f t="shared" si="872"/>
        <v>66</v>
      </c>
      <c r="BR142" s="83">
        <f t="shared" ref="BR142:DT142" si="873">BQ142+1</f>
        <v>67</v>
      </c>
      <c r="BS142" s="83">
        <f t="shared" si="873"/>
        <v>68</v>
      </c>
      <c r="BT142" s="83">
        <f t="shared" si="873"/>
        <v>69</v>
      </c>
      <c r="BU142" s="83">
        <f t="shared" si="873"/>
        <v>70</v>
      </c>
      <c r="BV142" s="83">
        <f t="shared" si="873"/>
        <v>71</v>
      </c>
      <c r="BW142" s="83">
        <f t="shared" si="873"/>
        <v>72</v>
      </c>
      <c r="BX142" s="83">
        <f t="shared" si="873"/>
        <v>73</v>
      </c>
      <c r="BY142" s="83">
        <f t="shared" si="873"/>
        <v>74</v>
      </c>
      <c r="BZ142" s="83">
        <f t="shared" si="873"/>
        <v>75</v>
      </c>
      <c r="CA142" s="83">
        <f t="shared" si="873"/>
        <v>76</v>
      </c>
      <c r="CB142" s="83">
        <f t="shared" si="873"/>
        <v>77</v>
      </c>
      <c r="CC142" s="83">
        <f t="shared" si="873"/>
        <v>78</v>
      </c>
      <c r="CD142" s="83">
        <f t="shared" si="873"/>
        <v>79</v>
      </c>
      <c r="CE142" s="83">
        <f t="shared" si="873"/>
        <v>80</v>
      </c>
      <c r="CF142" s="83">
        <f t="shared" si="873"/>
        <v>81</v>
      </c>
      <c r="CG142" s="83">
        <f t="shared" si="873"/>
        <v>82</v>
      </c>
      <c r="CH142" s="83">
        <f t="shared" si="873"/>
        <v>83</v>
      </c>
      <c r="CI142" s="83">
        <f t="shared" si="873"/>
        <v>84</v>
      </c>
      <c r="CJ142" s="83">
        <f t="shared" si="873"/>
        <v>85</v>
      </c>
      <c r="CK142" s="83">
        <f t="shared" si="873"/>
        <v>86</v>
      </c>
      <c r="CL142" s="83">
        <f t="shared" si="873"/>
        <v>87</v>
      </c>
      <c r="CM142" s="83">
        <f t="shared" si="873"/>
        <v>88</v>
      </c>
      <c r="CN142" s="83">
        <f t="shared" si="873"/>
        <v>89</v>
      </c>
      <c r="CO142" s="83">
        <f t="shared" si="873"/>
        <v>90</v>
      </c>
      <c r="CP142" s="83">
        <f t="shared" si="873"/>
        <v>91</v>
      </c>
      <c r="CQ142" s="83">
        <f t="shared" si="873"/>
        <v>92</v>
      </c>
      <c r="CR142" s="83">
        <f t="shared" si="873"/>
        <v>93</v>
      </c>
      <c r="CS142" s="83">
        <f t="shared" si="873"/>
        <v>94</v>
      </c>
      <c r="CT142" s="83">
        <f t="shared" si="873"/>
        <v>95</v>
      </c>
      <c r="CU142" s="83">
        <f t="shared" si="873"/>
        <v>96</v>
      </c>
      <c r="CV142" s="83">
        <f t="shared" si="873"/>
        <v>97</v>
      </c>
      <c r="CW142" s="83">
        <f t="shared" si="873"/>
        <v>98</v>
      </c>
      <c r="CX142" s="83">
        <f t="shared" si="873"/>
        <v>99</v>
      </c>
      <c r="CY142" s="83">
        <f t="shared" si="873"/>
        <v>100</v>
      </c>
      <c r="CZ142" s="83">
        <f t="shared" si="873"/>
        <v>101</v>
      </c>
      <c r="DA142" s="83">
        <f t="shared" si="873"/>
        <v>102</v>
      </c>
      <c r="DB142" s="83">
        <f t="shared" si="873"/>
        <v>103</v>
      </c>
      <c r="DC142" s="83">
        <f t="shared" si="873"/>
        <v>104</v>
      </c>
      <c r="DD142" s="83">
        <f t="shared" si="873"/>
        <v>105</v>
      </c>
      <c r="DE142" s="83">
        <f t="shared" si="873"/>
        <v>106</v>
      </c>
      <c r="DF142" s="83">
        <f t="shared" si="873"/>
        <v>107</v>
      </c>
      <c r="DG142" s="83">
        <f t="shared" si="873"/>
        <v>108</v>
      </c>
      <c r="DH142" s="83">
        <f t="shared" si="873"/>
        <v>109</v>
      </c>
      <c r="DI142" s="83">
        <f t="shared" si="873"/>
        <v>110</v>
      </c>
      <c r="DJ142" s="83">
        <f t="shared" si="873"/>
        <v>111</v>
      </c>
      <c r="DK142" s="83">
        <f t="shared" si="873"/>
        <v>112</v>
      </c>
      <c r="DL142" s="83">
        <f t="shared" si="873"/>
        <v>113</v>
      </c>
      <c r="DM142" s="83">
        <f t="shared" si="873"/>
        <v>114</v>
      </c>
      <c r="DN142" s="83">
        <f t="shared" si="873"/>
        <v>115</v>
      </c>
      <c r="DO142" s="83">
        <f t="shared" si="873"/>
        <v>116</v>
      </c>
      <c r="DP142" s="83">
        <f t="shared" si="873"/>
        <v>117</v>
      </c>
      <c r="DQ142" s="83">
        <f t="shared" si="873"/>
        <v>118</v>
      </c>
      <c r="DR142" s="83">
        <f t="shared" si="873"/>
        <v>119</v>
      </c>
      <c r="DS142" s="83">
        <f t="shared" si="873"/>
        <v>120</v>
      </c>
      <c r="DT142" s="83">
        <f t="shared" si="873"/>
        <v>121</v>
      </c>
      <c r="DU142" s="17"/>
    </row>
    <row r="143" spans="1:125" s="6" customFormat="1" x14ac:dyDescent="0.25">
      <c r="A143" s="76"/>
      <c r="B143" s="64" t="s">
        <v>8</v>
      </c>
      <c r="C143" s="64"/>
      <c r="D143" s="95">
        <f>D7</f>
        <v>0</v>
      </c>
      <c r="E143" s="95">
        <f>D147</f>
        <v>0</v>
      </c>
      <c r="F143" s="95">
        <f t="shared" ref="F143:BQ143" si="874">E147</f>
        <v>0</v>
      </c>
      <c r="G143" s="95">
        <f t="shared" si="874"/>
        <v>0</v>
      </c>
      <c r="H143" s="95">
        <f t="shared" si="874"/>
        <v>0</v>
      </c>
      <c r="I143" s="95">
        <f t="shared" si="874"/>
        <v>0</v>
      </c>
      <c r="J143" s="95">
        <f t="shared" si="874"/>
        <v>0</v>
      </c>
      <c r="K143" s="95">
        <f t="shared" si="874"/>
        <v>0</v>
      </c>
      <c r="L143" s="95">
        <f t="shared" si="874"/>
        <v>0</v>
      </c>
      <c r="M143" s="95">
        <f t="shared" si="874"/>
        <v>0</v>
      </c>
      <c r="N143" s="95">
        <f t="shared" si="874"/>
        <v>0</v>
      </c>
      <c r="O143" s="95">
        <f t="shared" si="874"/>
        <v>0</v>
      </c>
      <c r="P143" s="95">
        <f t="shared" si="874"/>
        <v>0</v>
      </c>
      <c r="Q143" s="95">
        <f t="shared" si="874"/>
        <v>0</v>
      </c>
      <c r="R143" s="95">
        <f t="shared" si="874"/>
        <v>0</v>
      </c>
      <c r="S143" s="95">
        <f t="shared" si="874"/>
        <v>0</v>
      </c>
      <c r="T143" s="95">
        <f t="shared" si="874"/>
        <v>0</v>
      </c>
      <c r="U143" s="95">
        <f t="shared" si="874"/>
        <v>0</v>
      </c>
      <c r="V143" s="95">
        <f t="shared" si="874"/>
        <v>0</v>
      </c>
      <c r="W143" s="95">
        <f t="shared" si="874"/>
        <v>0</v>
      </c>
      <c r="X143" s="95">
        <f t="shared" si="874"/>
        <v>0</v>
      </c>
      <c r="Y143" s="95">
        <f t="shared" si="874"/>
        <v>0</v>
      </c>
      <c r="Z143" s="95">
        <f t="shared" si="874"/>
        <v>0</v>
      </c>
      <c r="AA143" s="95">
        <f t="shared" si="874"/>
        <v>0</v>
      </c>
      <c r="AB143" s="95">
        <f t="shared" si="874"/>
        <v>0</v>
      </c>
      <c r="AC143" s="95">
        <f t="shared" si="874"/>
        <v>0</v>
      </c>
      <c r="AD143" s="95">
        <f t="shared" si="874"/>
        <v>0</v>
      </c>
      <c r="AE143" s="95">
        <f t="shared" si="874"/>
        <v>0</v>
      </c>
      <c r="AF143" s="95">
        <f t="shared" si="874"/>
        <v>0</v>
      </c>
      <c r="AG143" s="95">
        <f t="shared" si="874"/>
        <v>0</v>
      </c>
      <c r="AH143" s="95">
        <f t="shared" si="874"/>
        <v>0</v>
      </c>
      <c r="AI143" s="95">
        <f t="shared" si="874"/>
        <v>0</v>
      </c>
      <c r="AJ143" s="95">
        <f t="shared" si="874"/>
        <v>0</v>
      </c>
      <c r="AK143" s="95">
        <f t="shared" si="874"/>
        <v>0</v>
      </c>
      <c r="AL143" s="95">
        <f t="shared" si="874"/>
        <v>0</v>
      </c>
      <c r="AM143" s="95">
        <f t="shared" si="874"/>
        <v>0</v>
      </c>
      <c r="AN143" s="95">
        <f t="shared" si="874"/>
        <v>0</v>
      </c>
      <c r="AO143" s="95">
        <f t="shared" si="874"/>
        <v>0</v>
      </c>
      <c r="AP143" s="95">
        <f t="shared" si="874"/>
        <v>0</v>
      </c>
      <c r="AQ143" s="95">
        <f t="shared" si="874"/>
        <v>0</v>
      </c>
      <c r="AR143" s="95">
        <f t="shared" si="874"/>
        <v>0</v>
      </c>
      <c r="AS143" s="95">
        <f t="shared" si="874"/>
        <v>0</v>
      </c>
      <c r="AT143" s="95">
        <f t="shared" si="874"/>
        <v>0</v>
      </c>
      <c r="AU143" s="95">
        <f t="shared" si="874"/>
        <v>0</v>
      </c>
      <c r="AV143" s="95">
        <f t="shared" si="874"/>
        <v>0</v>
      </c>
      <c r="AW143" s="95">
        <f t="shared" si="874"/>
        <v>0</v>
      </c>
      <c r="AX143" s="95">
        <f t="shared" si="874"/>
        <v>0</v>
      </c>
      <c r="AY143" s="95">
        <f t="shared" si="874"/>
        <v>0</v>
      </c>
      <c r="AZ143" s="95">
        <f t="shared" si="874"/>
        <v>0</v>
      </c>
      <c r="BA143" s="95">
        <f t="shared" si="874"/>
        <v>0</v>
      </c>
      <c r="BB143" s="95">
        <f t="shared" si="874"/>
        <v>0</v>
      </c>
      <c r="BC143" s="95">
        <f t="shared" si="874"/>
        <v>0</v>
      </c>
      <c r="BD143" s="95">
        <f t="shared" si="874"/>
        <v>0</v>
      </c>
      <c r="BE143" s="95">
        <f t="shared" si="874"/>
        <v>0</v>
      </c>
      <c r="BF143" s="95">
        <f t="shared" si="874"/>
        <v>0</v>
      </c>
      <c r="BG143" s="95">
        <f t="shared" si="874"/>
        <v>0</v>
      </c>
      <c r="BH143" s="95">
        <f t="shared" si="874"/>
        <v>0</v>
      </c>
      <c r="BI143" s="95">
        <f t="shared" si="874"/>
        <v>0</v>
      </c>
      <c r="BJ143" s="95">
        <f t="shared" si="874"/>
        <v>0</v>
      </c>
      <c r="BK143" s="95">
        <f t="shared" si="874"/>
        <v>0</v>
      </c>
      <c r="BL143" s="95">
        <f t="shared" si="874"/>
        <v>0</v>
      </c>
      <c r="BM143" s="95">
        <f t="shared" si="874"/>
        <v>0</v>
      </c>
      <c r="BN143" s="95">
        <f t="shared" si="874"/>
        <v>0</v>
      </c>
      <c r="BO143" s="95">
        <f t="shared" si="874"/>
        <v>0</v>
      </c>
      <c r="BP143" s="95">
        <f t="shared" si="874"/>
        <v>0</v>
      </c>
      <c r="BQ143" s="95">
        <f t="shared" si="874"/>
        <v>0</v>
      </c>
      <c r="BR143" s="95">
        <f t="shared" ref="BR143:DT143" si="875">BQ147</f>
        <v>0</v>
      </c>
      <c r="BS143" s="95">
        <f t="shared" si="875"/>
        <v>0</v>
      </c>
      <c r="BT143" s="95">
        <f t="shared" si="875"/>
        <v>0</v>
      </c>
      <c r="BU143" s="95">
        <f t="shared" si="875"/>
        <v>0</v>
      </c>
      <c r="BV143" s="95">
        <f t="shared" si="875"/>
        <v>0</v>
      </c>
      <c r="BW143" s="95">
        <f t="shared" si="875"/>
        <v>0</v>
      </c>
      <c r="BX143" s="95">
        <f t="shared" si="875"/>
        <v>0</v>
      </c>
      <c r="BY143" s="95">
        <f t="shared" si="875"/>
        <v>0</v>
      </c>
      <c r="BZ143" s="95">
        <f t="shared" si="875"/>
        <v>0</v>
      </c>
      <c r="CA143" s="95">
        <f t="shared" si="875"/>
        <v>0</v>
      </c>
      <c r="CB143" s="95">
        <f t="shared" si="875"/>
        <v>0</v>
      </c>
      <c r="CC143" s="95">
        <f t="shared" si="875"/>
        <v>0</v>
      </c>
      <c r="CD143" s="95">
        <f t="shared" si="875"/>
        <v>0</v>
      </c>
      <c r="CE143" s="95">
        <f t="shared" si="875"/>
        <v>0</v>
      </c>
      <c r="CF143" s="95">
        <f t="shared" si="875"/>
        <v>0</v>
      </c>
      <c r="CG143" s="95">
        <f t="shared" si="875"/>
        <v>0</v>
      </c>
      <c r="CH143" s="95">
        <f t="shared" si="875"/>
        <v>0</v>
      </c>
      <c r="CI143" s="95">
        <f t="shared" si="875"/>
        <v>0</v>
      </c>
      <c r="CJ143" s="95">
        <f t="shared" si="875"/>
        <v>0</v>
      </c>
      <c r="CK143" s="95">
        <f t="shared" si="875"/>
        <v>0</v>
      </c>
      <c r="CL143" s="95">
        <f t="shared" si="875"/>
        <v>0</v>
      </c>
      <c r="CM143" s="95">
        <f t="shared" si="875"/>
        <v>0</v>
      </c>
      <c r="CN143" s="95">
        <f t="shared" si="875"/>
        <v>0</v>
      </c>
      <c r="CO143" s="95">
        <f t="shared" si="875"/>
        <v>0</v>
      </c>
      <c r="CP143" s="95">
        <f t="shared" si="875"/>
        <v>0</v>
      </c>
      <c r="CQ143" s="95">
        <f t="shared" si="875"/>
        <v>0</v>
      </c>
      <c r="CR143" s="95">
        <f t="shared" si="875"/>
        <v>0</v>
      </c>
      <c r="CS143" s="95">
        <f t="shared" si="875"/>
        <v>0</v>
      </c>
      <c r="CT143" s="95">
        <f t="shared" si="875"/>
        <v>0</v>
      </c>
      <c r="CU143" s="95">
        <f t="shared" si="875"/>
        <v>0</v>
      </c>
      <c r="CV143" s="95">
        <f t="shared" si="875"/>
        <v>0</v>
      </c>
      <c r="CW143" s="95">
        <f t="shared" si="875"/>
        <v>0</v>
      </c>
      <c r="CX143" s="95">
        <f t="shared" si="875"/>
        <v>0</v>
      </c>
      <c r="CY143" s="95">
        <f t="shared" si="875"/>
        <v>0</v>
      </c>
      <c r="CZ143" s="95">
        <f t="shared" si="875"/>
        <v>0</v>
      </c>
      <c r="DA143" s="95">
        <f t="shared" si="875"/>
        <v>0</v>
      </c>
      <c r="DB143" s="95">
        <f t="shared" si="875"/>
        <v>0</v>
      </c>
      <c r="DC143" s="95">
        <f t="shared" si="875"/>
        <v>0</v>
      </c>
      <c r="DD143" s="95">
        <f t="shared" si="875"/>
        <v>0</v>
      </c>
      <c r="DE143" s="95">
        <f t="shared" si="875"/>
        <v>0</v>
      </c>
      <c r="DF143" s="95">
        <f t="shared" si="875"/>
        <v>0</v>
      </c>
      <c r="DG143" s="95">
        <f t="shared" si="875"/>
        <v>0</v>
      </c>
      <c r="DH143" s="95">
        <f t="shared" si="875"/>
        <v>0</v>
      </c>
      <c r="DI143" s="95">
        <f t="shared" si="875"/>
        <v>0</v>
      </c>
      <c r="DJ143" s="95">
        <f t="shared" si="875"/>
        <v>0</v>
      </c>
      <c r="DK143" s="95">
        <f t="shared" si="875"/>
        <v>0</v>
      </c>
      <c r="DL143" s="95">
        <f t="shared" si="875"/>
        <v>0</v>
      </c>
      <c r="DM143" s="95">
        <f t="shared" si="875"/>
        <v>0</v>
      </c>
      <c r="DN143" s="95">
        <f t="shared" si="875"/>
        <v>0</v>
      </c>
      <c r="DO143" s="95">
        <f t="shared" si="875"/>
        <v>0</v>
      </c>
      <c r="DP143" s="95">
        <f t="shared" si="875"/>
        <v>0</v>
      </c>
      <c r="DQ143" s="95">
        <f t="shared" si="875"/>
        <v>0</v>
      </c>
      <c r="DR143" s="95">
        <f t="shared" si="875"/>
        <v>0</v>
      </c>
      <c r="DS143" s="95">
        <f t="shared" si="875"/>
        <v>0</v>
      </c>
      <c r="DT143" s="95">
        <f t="shared" si="875"/>
        <v>0</v>
      </c>
      <c r="DU143" s="17"/>
    </row>
    <row r="144" spans="1:125" s="6" customFormat="1" x14ac:dyDescent="0.25">
      <c r="A144" s="76"/>
      <c r="B144" s="64" t="s">
        <v>148</v>
      </c>
      <c r="C144" s="91">
        <f>SUM(D144:DS144)</f>
        <v>0</v>
      </c>
      <c r="D144" s="95">
        <f>IF(D143&gt;0,$F$7,0)</f>
        <v>0</v>
      </c>
      <c r="E144" s="95">
        <f t="shared" ref="E144" si="876">IF(E143&gt;0,$F$7,0)</f>
        <v>0</v>
      </c>
      <c r="F144" s="95">
        <f t="shared" ref="F144" si="877">IF(F143&gt;0,$F$7,0)</f>
        <v>0</v>
      </c>
      <c r="G144" s="95">
        <f t="shared" ref="G144" si="878">IF(G143&gt;0,$F$7,0)</f>
        <v>0</v>
      </c>
      <c r="H144" s="95">
        <f t="shared" ref="H144" si="879">IF(H143&gt;0,$F$7,0)</f>
        <v>0</v>
      </c>
      <c r="I144" s="95">
        <f t="shared" ref="I144" si="880">IF(I143&gt;0,$F$7,0)</f>
        <v>0</v>
      </c>
      <c r="J144" s="95">
        <f t="shared" ref="J144" si="881">IF(J143&gt;0,$F$7,0)</f>
        <v>0</v>
      </c>
      <c r="K144" s="95">
        <f t="shared" ref="K144" si="882">IF(K143&gt;0,$F$7,0)</f>
        <v>0</v>
      </c>
      <c r="L144" s="95">
        <f t="shared" ref="L144" si="883">IF(L143&gt;0,$F$7,0)</f>
        <v>0</v>
      </c>
      <c r="M144" s="95">
        <f t="shared" ref="M144" si="884">IF(M143&gt;0,$F$7,0)</f>
        <v>0</v>
      </c>
      <c r="N144" s="95">
        <f t="shared" ref="N144" si="885">IF(N143&gt;0,$F$7,0)</f>
        <v>0</v>
      </c>
      <c r="O144" s="95">
        <f t="shared" ref="O144" si="886">IF(O143&gt;0,$F$7,0)</f>
        <v>0</v>
      </c>
      <c r="P144" s="95">
        <f t="shared" ref="P144" si="887">IF(P143&gt;0,$F$7,0)</f>
        <v>0</v>
      </c>
      <c r="Q144" s="95">
        <f t="shared" ref="Q144" si="888">IF(Q143&gt;0,$F$7,0)</f>
        <v>0</v>
      </c>
      <c r="R144" s="95">
        <f t="shared" ref="R144" si="889">IF(R143&gt;0,$F$7,0)</f>
        <v>0</v>
      </c>
      <c r="S144" s="95">
        <f t="shared" ref="S144" si="890">IF(S143&gt;0,$F$7,0)</f>
        <v>0</v>
      </c>
      <c r="T144" s="95">
        <f t="shared" ref="T144" si="891">IF(T143&gt;0,$F$7,0)</f>
        <v>0</v>
      </c>
      <c r="U144" s="95">
        <f t="shared" ref="U144" si="892">IF(U143&gt;0,$F$7,0)</f>
        <v>0</v>
      </c>
      <c r="V144" s="95">
        <f t="shared" ref="V144" si="893">IF(V143&gt;0,$F$7,0)</f>
        <v>0</v>
      </c>
      <c r="W144" s="95">
        <f t="shared" ref="W144" si="894">IF(W143&gt;0,$F$7,0)</f>
        <v>0</v>
      </c>
      <c r="X144" s="95">
        <f t="shared" ref="X144" si="895">IF(X143&gt;0,$F$7,0)</f>
        <v>0</v>
      </c>
      <c r="Y144" s="95">
        <f t="shared" ref="Y144" si="896">IF(Y143&gt;0,$F$7,0)</f>
        <v>0</v>
      </c>
      <c r="Z144" s="95">
        <f t="shared" ref="Z144" si="897">IF(Z143&gt;0,$F$7,0)</f>
        <v>0</v>
      </c>
      <c r="AA144" s="95">
        <f t="shared" ref="AA144" si="898">IF(AA143&gt;0,$F$7,0)</f>
        <v>0</v>
      </c>
      <c r="AB144" s="95">
        <f t="shared" ref="AB144" si="899">IF(AB143&gt;0,$F$7,0)</f>
        <v>0</v>
      </c>
      <c r="AC144" s="95">
        <f t="shared" ref="AC144" si="900">IF(AC143&gt;0,$F$7,0)</f>
        <v>0</v>
      </c>
      <c r="AD144" s="95">
        <f t="shared" ref="AD144" si="901">IF(AD143&gt;0,$F$7,0)</f>
        <v>0</v>
      </c>
      <c r="AE144" s="95">
        <f t="shared" ref="AE144" si="902">IF(AE143&gt;0,$F$7,0)</f>
        <v>0</v>
      </c>
      <c r="AF144" s="95">
        <f t="shared" ref="AF144" si="903">IF(AF143&gt;0,$F$7,0)</f>
        <v>0</v>
      </c>
      <c r="AG144" s="95">
        <f t="shared" ref="AG144" si="904">IF(AG143&gt;0,$F$7,0)</f>
        <v>0</v>
      </c>
      <c r="AH144" s="95">
        <f t="shared" ref="AH144" si="905">IF(AH143&gt;0,$F$7,0)</f>
        <v>0</v>
      </c>
      <c r="AI144" s="95">
        <f t="shared" ref="AI144" si="906">IF(AI143&gt;0,$F$7,0)</f>
        <v>0</v>
      </c>
      <c r="AJ144" s="95">
        <f t="shared" ref="AJ144" si="907">IF(AJ143&gt;0,$F$7,0)</f>
        <v>0</v>
      </c>
      <c r="AK144" s="95">
        <f t="shared" ref="AK144" si="908">IF(AK143&gt;0,$F$7,0)</f>
        <v>0</v>
      </c>
      <c r="AL144" s="95">
        <f t="shared" ref="AL144" si="909">IF(AL143&gt;0,$F$7,0)</f>
        <v>0</v>
      </c>
      <c r="AM144" s="95">
        <f t="shared" ref="AM144" si="910">IF(AM143&gt;0,$F$7,0)</f>
        <v>0</v>
      </c>
      <c r="AN144" s="95">
        <f t="shared" ref="AN144" si="911">IF(AN143&gt;0,$F$7,0)</f>
        <v>0</v>
      </c>
      <c r="AO144" s="95">
        <f t="shared" ref="AO144" si="912">IF(AO143&gt;0,$F$7,0)</f>
        <v>0</v>
      </c>
      <c r="AP144" s="95">
        <f t="shared" ref="AP144" si="913">IF(AP143&gt;0,$F$7,0)</f>
        <v>0</v>
      </c>
      <c r="AQ144" s="95">
        <f t="shared" ref="AQ144" si="914">IF(AQ143&gt;0,$F$7,0)</f>
        <v>0</v>
      </c>
      <c r="AR144" s="95">
        <f t="shared" ref="AR144" si="915">IF(AR143&gt;0,$F$7,0)</f>
        <v>0</v>
      </c>
      <c r="AS144" s="95">
        <f t="shared" ref="AS144" si="916">IF(AS143&gt;0,$F$7,0)</f>
        <v>0</v>
      </c>
      <c r="AT144" s="95">
        <f t="shared" ref="AT144" si="917">IF(AT143&gt;0,$F$7,0)</f>
        <v>0</v>
      </c>
      <c r="AU144" s="95">
        <f t="shared" ref="AU144" si="918">IF(AU143&gt;0,$F$7,0)</f>
        <v>0</v>
      </c>
      <c r="AV144" s="95">
        <f t="shared" ref="AV144" si="919">IF(AV143&gt;0,$F$7,0)</f>
        <v>0</v>
      </c>
      <c r="AW144" s="95">
        <f t="shared" ref="AW144" si="920">IF(AW143&gt;0,$F$7,0)</f>
        <v>0</v>
      </c>
      <c r="AX144" s="95">
        <f t="shared" ref="AX144" si="921">IF(AX143&gt;0,$F$7,0)</f>
        <v>0</v>
      </c>
      <c r="AY144" s="95">
        <f t="shared" ref="AY144" si="922">IF(AY143&gt;0,$F$7,0)</f>
        <v>0</v>
      </c>
      <c r="AZ144" s="95">
        <f t="shared" ref="AZ144" si="923">IF(AZ143&gt;0,$F$7,0)</f>
        <v>0</v>
      </c>
      <c r="BA144" s="95">
        <f t="shared" ref="BA144" si="924">IF(BA143&gt;0,$F$7,0)</f>
        <v>0</v>
      </c>
      <c r="BB144" s="95">
        <f t="shared" ref="BB144" si="925">IF(BB143&gt;0,$F$7,0)</f>
        <v>0</v>
      </c>
      <c r="BC144" s="95">
        <f t="shared" ref="BC144" si="926">IF(BC143&gt;0,$F$7,0)</f>
        <v>0</v>
      </c>
      <c r="BD144" s="95">
        <f t="shared" ref="BD144" si="927">IF(BD143&gt;0,$F$7,0)</f>
        <v>0</v>
      </c>
      <c r="BE144" s="95">
        <f t="shared" ref="BE144" si="928">IF(BE143&gt;0,$F$7,0)</f>
        <v>0</v>
      </c>
      <c r="BF144" s="95">
        <f t="shared" ref="BF144" si="929">IF(BF143&gt;0,$F$7,0)</f>
        <v>0</v>
      </c>
      <c r="BG144" s="95">
        <f t="shared" ref="BG144" si="930">IF(BG143&gt;0,$F$7,0)</f>
        <v>0</v>
      </c>
      <c r="BH144" s="95">
        <f t="shared" ref="BH144" si="931">IF(BH143&gt;0,$F$7,0)</f>
        <v>0</v>
      </c>
      <c r="BI144" s="95">
        <f t="shared" ref="BI144" si="932">IF(BI143&gt;0,$F$7,0)</f>
        <v>0</v>
      </c>
      <c r="BJ144" s="95">
        <f t="shared" ref="BJ144" si="933">IF(BJ143&gt;0,$F$7,0)</f>
        <v>0</v>
      </c>
      <c r="BK144" s="95">
        <f t="shared" ref="BK144" si="934">IF(BK143&gt;0,$F$7,0)</f>
        <v>0</v>
      </c>
      <c r="BL144" s="95">
        <f t="shared" ref="BL144" si="935">IF(BL143&gt;0,$F$7,0)</f>
        <v>0</v>
      </c>
      <c r="BM144" s="95">
        <f t="shared" ref="BM144" si="936">IF(BM143&gt;0,$F$7,0)</f>
        <v>0</v>
      </c>
      <c r="BN144" s="95">
        <f t="shared" ref="BN144" si="937">IF(BN143&gt;0,$F$7,0)</f>
        <v>0</v>
      </c>
      <c r="BO144" s="95">
        <f t="shared" ref="BO144" si="938">IF(BO143&gt;0,$F$7,0)</f>
        <v>0</v>
      </c>
      <c r="BP144" s="95">
        <f t="shared" ref="BP144" si="939">IF(BP143&gt;0,$F$7,0)</f>
        <v>0</v>
      </c>
      <c r="BQ144" s="95">
        <f t="shared" ref="BQ144" si="940">IF(BQ143&gt;0,$F$7,0)</f>
        <v>0</v>
      </c>
      <c r="BR144" s="95">
        <f t="shared" ref="BR144" si="941">IF(BR143&gt;0,$F$7,0)</f>
        <v>0</v>
      </c>
      <c r="BS144" s="95">
        <f t="shared" ref="BS144" si="942">IF(BS143&gt;0,$F$7,0)</f>
        <v>0</v>
      </c>
      <c r="BT144" s="95">
        <f t="shared" ref="BT144" si="943">IF(BT143&gt;0,$F$7,0)</f>
        <v>0</v>
      </c>
      <c r="BU144" s="95">
        <f t="shared" ref="BU144" si="944">IF(BU143&gt;0,$F$7,0)</f>
        <v>0</v>
      </c>
      <c r="BV144" s="95">
        <f t="shared" ref="BV144" si="945">IF(BV143&gt;0,$F$7,0)</f>
        <v>0</v>
      </c>
      <c r="BW144" s="95">
        <f t="shared" ref="BW144" si="946">IF(BW143&gt;0,$F$7,0)</f>
        <v>0</v>
      </c>
      <c r="BX144" s="95">
        <f t="shared" ref="BX144" si="947">IF(BX143&gt;0,$F$7,0)</f>
        <v>0</v>
      </c>
      <c r="BY144" s="95">
        <f t="shared" ref="BY144" si="948">IF(BY143&gt;0,$F$7,0)</f>
        <v>0</v>
      </c>
      <c r="BZ144" s="95">
        <f t="shared" ref="BZ144" si="949">IF(BZ143&gt;0,$F$7,0)</f>
        <v>0</v>
      </c>
      <c r="CA144" s="95">
        <f t="shared" ref="CA144" si="950">IF(CA143&gt;0,$F$7,0)</f>
        <v>0</v>
      </c>
      <c r="CB144" s="95">
        <f t="shared" ref="CB144" si="951">IF(CB143&gt;0,$F$7,0)</f>
        <v>0</v>
      </c>
      <c r="CC144" s="95">
        <f t="shared" ref="CC144" si="952">IF(CC143&gt;0,$F$7,0)</f>
        <v>0</v>
      </c>
      <c r="CD144" s="95">
        <f t="shared" ref="CD144" si="953">IF(CD143&gt;0,$F$7,0)</f>
        <v>0</v>
      </c>
      <c r="CE144" s="95">
        <f t="shared" ref="CE144" si="954">IF(CE143&gt;0,$F$7,0)</f>
        <v>0</v>
      </c>
      <c r="CF144" s="95">
        <f t="shared" ref="CF144" si="955">IF(CF143&gt;0,$F$7,0)</f>
        <v>0</v>
      </c>
      <c r="CG144" s="95">
        <f t="shared" ref="CG144" si="956">IF(CG143&gt;0,$F$7,0)</f>
        <v>0</v>
      </c>
      <c r="CH144" s="95">
        <f t="shared" ref="CH144" si="957">IF(CH143&gt;0,$F$7,0)</f>
        <v>0</v>
      </c>
      <c r="CI144" s="95">
        <f t="shared" ref="CI144" si="958">IF(CI143&gt;0,$F$7,0)</f>
        <v>0</v>
      </c>
      <c r="CJ144" s="95">
        <f t="shared" ref="CJ144" si="959">IF(CJ143&gt;0,$F$7,0)</f>
        <v>0</v>
      </c>
      <c r="CK144" s="95">
        <f t="shared" ref="CK144" si="960">IF(CK143&gt;0,$F$7,0)</f>
        <v>0</v>
      </c>
      <c r="CL144" s="95">
        <f t="shared" ref="CL144" si="961">IF(CL143&gt;0,$F$7,0)</f>
        <v>0</v>
      </c>
      <c r="CM144" s="95">
        <f t="shared" ref="CM144" si="962">IF(CM143&gt;0,$F$7,0)</f>
        <v>0</v>
      </c>
      <c r="CN144" s="95">
        <f t="shared" ref="CN144" si="963">IF(CN143&gt;0,$F$7,0)</f>
        <v>0</v>
      </c>
      <c r="CO144" s="95">
        <f t="shared" ref="CO144" si="964">IF(CO143&gt;0,$F$7,0)</f>
        <v>0</v>
      </c>
      <c r="CP144" s="95">
        <f t="shared" ref="CP144" si="965">IF(CP143&gt;0,$F$7,0)</f>
        <v>0</v>
      </c>
      <c r="CQ144" s="95">
        <f t="shared" ref="CQ144" si="966">IF(CQ143&gt;0,$F$7,0)</f>
        <v>0</v>
      </c>
      <c r="CR144" s="95">
        <f t="shared" ref="CR144" si="967">IF(CR143&gt;0,$F$7,0)</f>
        <v>0</v>
      </c>
      <c r="CS144" s="95">
        <f t="shared" ref="CS144" si="968">IF(CS143&gt;0,$F$7,0)</f>
        <v>0</v>
      </c>
      <c r="CT144" s="95">
        <f t="shared" ref="CT144" si="969">IF(CT143&gt;0,$F$7,0)</f>
        <v>0</v>
      </c>
      <c r="CU144" s="95">
        <f t="shared" ref="CU144" si="970">IF(CU143&gt;0,$F$7,0)</f>
        <v>0</v>
      </c>
      <c r="CV144" s="95">
        <f t="shared" ref="CV144" si="971">IF(CV143&gt;0,$F$7,0)</f>
        <v>0</v>
      </c>
      <c r="CW144" s="95">
        <f t="shared" ref="CW144" si="972">IF(CW143&gt;0,$F$7,0)</f>
        <v>0</v>
      </c>
      <c r="CX144" s="95">
        <f t="shared" ref="CX144" si="973">IF(CX143&gt;0,$F$7,0)</f>
        <v>0</v>
      </c>
      <c r="CY144" s="95">
        <f t="shared" ref="CY144" si="974">IF(CY143&gt;0,$F$7,0)</f>
        <v>0</v>
      </c>
      <c r="CZ144" s="95">
        <f t="shared" ref="CZ144" si="975">IF(CZ143&gt;0,$F$7,0)</f>
        <v>0</v>
      </c>
      <c r="DA144" s="95">
        <f t="shared" ref="DA144" si="976">IF(DA143&gt;0,$F$7,0)</f>
        <v>0</v>
      </c>
      <c r="DB144" s="95">
        <f t="shared" ref="DB144" si="977">IF(DB143&gt;0,$F$7,0)</f>
        <v>0</v>
      </c>
      <c r="DC144" s="95">
        <f t="shared" ref="DC144" si="978">IF(DC143&gt;0,$F$7,0)</f>
        <v>0</v>
      </c>
      <c r="DD144" s="95">
        <f t="shared" ref="DD144" si="979">IF(DD143&gt;0,$F$7,0)</f>
        <v>0</v>
      </c>
      <c r="DE144" s="95">
        <f t="shared" ref="DE144" si="980">IF(DE143&gt;0,$F$7,0)</f>
        <v>0</v>
      </c>
      <c r="DF144" s="95">
        <f t="shared" ref="DF144" si="981">IF(DF143&gt;0,$F$7,0)</f>
        <v>0</v>
      </c>
      <c r="DG144" s="95">
        <f t="shared" ref="DG144" si="982">IF(DG143&gt;0,$F$7,0)</f>
        <v>0</v>
      </c>
      <c r="DH144" s="95">
        <f t="shared" ref="DH144" si="983">IF(DH143&gt;0,$F$7,0)</f>
        <v>0</v>
      </c>
      <c r="DI144" s="95">
        <f t="shared" ref="DI144" si="984">IF(DI143&gt;0,$F$7,0)</f>
        <v>0</v>
      </c>
      <c r="DJ144" s="95">
        <f t="shared" ref="DJ144" si="985">IF(DJ143&gt;0,$F$7,0)</f>
        <v>0</v>
      </c>
      <c r="DK144" s="95">
        <f t="shared" ref="DK144" si="986">IF(DK143&gt;0,$F$7,0)</f>
        <v>0</v>
      </c>
      <c r="DL144" s="95">
        <f t="shared" ref="DL144" si="987">IF(DL143&gt;0,$F$7,0)</f>
        <v>0</v>
      </c>
      <c r="DM144" s="95">
        <f t="shared" ref="DM144" si="988">IF(DM143&gt;0,$F$7,0)</f>
        <v>0</v>
      </c>
      <c r="DN144" s="95">
        <f t="shared" ref="DN144" si="989">IF(DN143&gt;0,$F$7,0)</f>
        <v>0</v>
      </c>
      <c r="DO144" s="95">
        <f t="shared" ref="DO144" si="990">IF(DO143&gt;0,$F$7,0)</f>
        <v>0</v>
      </c>
      <c r="DP144" s="95">
        <f t="shared" ref="DP144" si="991">IF(DP143&gt;0,$F$7,0)</f>
        <v>0</v>
      </c>
      <c r="DQ144" s="95">
        <f t="shared" ref="DQ144" si="992">IF(DQ143&gt;0,$F$7,0)</f>
        <v>0</v>
      </c>
      <c r="DR144" s="95">
        <f t="shared" ref="DR144" si="993">IF(DR143&gt;0,$F$7,0)</f>
        <v>0</v>
      </c>
      <c r="DS144" s="95">
        <f t="shared" ref="DS144" si="994">IF(DS143&gt;0,$F$7,0)</f>
        <v>0</v>
      </c>
      <c r="DT144" s="95">
        <f t="shared" ref="DT144" si="995">IF(DT143&gt;0,$F$7,0)</f>
        <v>0</v>
      </c>
      <c r="DU144" s="17"/>
    </row>
    <row r="145" spans="1:125" s="6" customFormat="1" x14ac:dyDescent="0.25">
      <c r="A145" s="76"/>
      <c r="B145" s="64" t="s">
        <v>9</v>
      </c>
      <c r="C145" s="92">
        <f>SUM(D145:DS145)</f>
        <v>0</v>
      </c>
      <c r="D145" s="95">
        <f>D143*($G$7/12)</f>
        <v>0</v>
      </c>
      <c r="E145" s="95">
        <f t="shared" ref="E145" si="996">E143*($G$7/12)</f>
        <v>0</v>
      </c>
      <c r="F145" s="95">
        <f t="shared" ref="F145:BQ145" si="997">F143*($G$7/12)</f>
        <v>0</v>
      </c>
      <c r="G145" s="95">
        <f t="shared" si="997"/>
        <v>0</v>
      </c>
      <c r="H145" s="95">
        <f t="shared" si="997"/>
        <v>0</v>
      </c>
      <c r="I145" s="95">
        <f t="shared" si="997"/>
        <v>0</v>
      </c>
      <c r="J145" s="95">
        <f t="shared" si="997"/>
        <v>0</v>
      </c>
      <c r="K145" s="95">
        <f t="shared" si="997"/>
        <v>0</v>
      </c>
      <c r="L145" s="95">
        <f t="shared" si="997"/>
        <v>0</v>
      </c>
      <c r="M145" s="95">
        <f t="shared" si="997"/>
        <v>0</v>
      </c>
      <c r="N145" s="95">
        <f t="shared" si="997"/>
        <v>0</v>
      </c>
      <c r="O145" s="95">
        <f t="shared" si="997"/>
        <v>0</v>
      </c>
      <c r="P145" s="95">
        <f t="shared" si="997"/>
        <v>0</v>
      </c>
      <c r="Q145" s="95">
        <f t="shared" si="997"/>
        <v>0</v>
      </c>
      <c r="R145" s="95">
        <f t="shared" si="997"/>
        <v>0</v>
      </c>
      <c r="S145" s="95">
        <f t="shared" si="997"/>
        <v>0</v>
      </c>
      <c r="T145" s="95">
        <f t="shared" si="997"/>
        <v>0</v>
      </c>
      <c r="U145" s="95">
        <f t="shared" si="997"/>
        <v>0</v>
      </c>
      <c r="V145" s="95">
        <f t="shared" si="997"/>
        <v>0</v>
      </c>
      <c r="W145" s="95">
        <f t="shared" si="997"/>
        <v>0</v>
      </c>
      <c r="X145" s="95">
        <f t="shared" si="997"/>
        <v>0</v>
      </c>
      <c r="Y145" s="95">
        <f t="shared" si="997"/>
        <v>0</v>
      </c>
      <c r="Z145" s="95">
        <f t="shared" si="997"/>
        <v>0</v>
      </c>
      <c r="AA145" s="95">
        <f t="shared" si="997"/>
        <v>0</v>
      </c>
      <c r="AB145" s="95">
        <f t="shared" si="997"/>
        <v>0</v>
      </c>
      <c r="AC145" s="95">
        <f t="shared" si="997"/>
        <v>0</v>
      </c>
      <c r="AD145" s="95">
        <f t="shared" si="997"/>
        <v>0</v>
      </c>
      <c r="AE145" s="95">
        <f t="shared" si="997"/>
        <v>0</v>
      </c>
      <c r="AF145" s="95">
        <f t="shared" si="997"/>
        <v>0</v>
      </c>
      <c r="AG145" s="95">
        <f t="shared" si="997"/>
        <v>0</v>
      </c>
      <c r="AH145" s="95">
        <f t="shared" si="997"/>
        <v>0</v>
      </c>
      <c r="AI145" s="95">
        <f t="shared" si="997"/>
        <v>0</v>
      </c>
      <c r="AJ145" s="95">
        <f t="shared" si="997"/>
        <v>0</v>
      </c>
      <c r="AK145" s="95">
        <f t="shared" si="997"/>
        <v>0</v>
      </c>
      <c r="AL145" s="95">
        <f t="shared" si="997"/>
        <v>0</v>
      </c>
      <c r="AM145" s="95">
        <f t="shared" si="997"/>
        <v>0</v>
      </c>
      <c r="AN145" s="95">
        <f t="shared" si="997"/>
        <v>0</v>
      </c>
      <c r="AO145" s="95">
        <f t="shared" si="997"/>
        <v>0</v>
      </c>
      <c r="AP145" s="95">
        <f t="shared" si="997"/>
        <v>0</v>
      </c>
      <c r="AQ145" s="95">
        <f t="shared" si="997"/>
        <v>0</v>
      </c>
      <c r="AR145" s="95">
        <f t="shared" si="997"/>
        <v>0</v>
      </c>
      <c r="AS145" s="95">
        <f t="shared" si="997"/>
        <v>0</v>
      </c>
      <c r="AT145" s="95">
        <f t="shared" si="997"/>
        <v>0</v>
      </c>
      <c r="AU145" s="95">
        <f t="shared" si="997"/>
        <v>0</v>
      </c>
      <c r="AV145" s="95">
        <f t="shared" si="997"/>
        <v>0</v>
      </c>
      <c r="AW145" s="95">
        <f t="shared" si="997"/>
        <v>0</v>
      </c>
      <c r="AX145" s="95">
        <f t="shared" si="997"/>
        <v>0</v>
      </c>
      <c r="AY145" s="95">
        <f t="shared" si="997"/>
        <v>0</v>
      </c>
      <c r="AZ145" s="95">
        <f t="shared" si="997"/>
        <v>0</v>
      </c>
      <c r="BA145" s="95">
        <f t="shared" si="997"/>
        <v>0</v>
      </c>
      <c r="BB145" s="95">
        <f t="shared" si="997"/>
        <v>0</v>
      </c>
      <c r="BC145" s="95">
        <f t="shared" si="997"/>
        <v>0</v>
      </c>
      <c r="BD145" s="95">
        <f t="shared" si="997"/>
        <v>0</v>
      </c>
      <c r="BE145" s="95">
        <f t="shared" si="997"/>
        <v>0</v>
      </c>
      <c r="BF145" s="95">
        <f t="shared" si="997"/>
        <v>0</v>
      </c>
      <c r="BG145" s="95">
        <f t="shared" si="997"/>
        <v>0</v>
      </c>
      <c r="BH145" s="95">
        <f t="shared" si="997"/>
        <v>0</v>
      </c>
      <c r="BI145" s="95">
        <f t="shared" si="997"/>
        <v>0</v>
      </c>
      <c r="BJ145" s="95">
        <f t="shared" si="997"/>
        <v>0</v>
      </c>
      <c r="BK145" s="95">
        <f t="shared" si="997"/>
        <v>0</v>
      </c>
      <c r="BL145" s="95">
        <f t="shared" si="997"/>
        <v>0</v>
      </c>
      <c r="BM145" s="95">
        <f t="shared" si="997"/>
        <v>0</v>
      </c>
      <c r="BN145" s="95">
        <f t="shared" si="997"/>
        <v>0</v>
      </c>
      <c r="BO145" s="95">
        <f t="shared" si="997"/>
        <v>0</v>
      </c>
      <c r="BP145" s="95">
        <f t="shared" si="997"/>
        <v>0</v>
      </c>
      <c r="BQ145" s="95">
        <f t="shared" si="997"/>
        <v>0</v>
      </c>
      <c r="BR145" s="95">
        <f t="shared" ref="BR145:DT145" si="998">BR143*($G$7/12)</f>
        <v>0</v>
      </c>
      <c r="BS145" s="95">
        <f t="shared" si="998"/>
        <v>0</v>
      </c>
      <c r="BT145" s="95">
        <f t="shared" si="998"/>
        <v>0</v>
      </c>
      <c r="BU145" s="95">
        <f t="shared" si="998"/>
        <v>0</v>
      </c>
      <c r="BV145" s="95">
        <f t="shared" si="998"/>
        <v>0</v>
      </c>
      <c r="BW145" s="95">
        <f t="shared" si="998"/>
        <v>0</v>
      </c>
      <c r="BX145" s="95">
        <f t="shared" si="998"/>
        <v>0</v>
      </c>
      <c r="BY145" s="95">
        <f t="shared" si="998"/>
        <v>0</v>
      </c>
      <c r="BZ145" s="95">
        <f t="shared" si="998"/>
        <v>0</v>
      </c>
      <c r="CA145" s="95">
        <f t="shared" si="998"/>
        <v>0</v>
      </c>
      <c r="CB145" s="95">
        <f t="shared" si="998"/>
        <v>0</v>
      </c>
      <c r="CC145" s="95">
        <f t="shared" si="998"/>
        <v>0</v>
      </c>
      <c r="CD145" s="95">
        <f t="shared" si="998"/>
        <v>0</v>
      </c>
      <c r="CE145" s="95">
        <f t="shared" si="998"/>
        <v>0</v>
      </c>
      <c r="CF145" s="95">
        <f t="shared" si="998"/>
        <v>0</v>
      </c>
      <c r="CG145" s="95">
        <f t="shared" si="998"/>
        <v>0</v>
      </c>
      <c r="CH145" s="95">
        <f t="shared" si="998"/>
        <v>0</v>
      </c>
      <c r="CI145" s="95">
        <f t="shared" si="998"/>
        <v>0</v>
      </c>
      <c r="CJ145" s="95">
        <f t="shared" si="998"/>
        <v>0</v>
      </c>
      <c r="CK145" s="95">
        <f t="shared" si="998"/>
        <v>0</v>
      </c>
      <c r="CL145" s="95">
        <f t="shared" si="998"/>
        <v>0</v>
      </c>
      <c r="CM145" s="95">
        <f t="shared" si="998"/>
        <v>0</v>
      </c>
      <c r="CN145" s="95">
        <f t="shared" si="998"/>
        <v>0</v>
      </c>
      <c r="CO145" s="95">
        <f t="shared" si="998"/>
        <v>0</v>
      </c>
      <c r="CP145" s="95">
        <f t="shared" si="998"/>
        <v>0</v>
      </c>
      <c r="CQ145" s="95">
        <f t="shared" si="998"/>
        <v>0</v>
      </c>
      <c r="CR145" s="95">
        <f t="shared" si="998"/>
        <v>0</v>
      </c>
      <c r="CS145" s="95">
        <f t="shared" si="998"/>
        <v>0</v>
      </c>
      <c r="CT145" s="95">
        <f t="shared" si="998"/>
        <v>0</v>
      </c>
      <c r="CU145" s="95">
        <f t="shared" si="998"/>
        <v>0</v>
      </c>
      <c r="CV145" s="95">
        <f t="shared" si="998"/>
        <v>0</v>
      </c>
      <c r="CW145" s="95">
        <f t="shared" si="998"/>
        <v>0</v>
      </c>
      <c r="CX145" s="95">
        <f t="shared" si="998"/>
        <v>0</v>
      </c>
      <c r="CY145" s="95">
        <f t="shared" si="998"/>
        <v>0</v>
      </c>
      <c r="CZ145" s="95">
        <f t="shared" si="998"/>
        <v>0</v>
      </c>
      <c r="DA145" s="95">
        <f t="shared" si="998"/>
        <v>0</v>
      </c>
      <c r="DB145" s="95">
        <f t="shared" si="998"/>
        <v>0</v>
      </c>
      <c r="DC145" s="95">
        <f t="shared" si="998"/>
        <v>0</v>
      </c>
      <c r="DD145" s="95">
        <f t="shared" si="998"/>
        <v>0</v>
      </c>
      <c r="DE145" s="95">
        <f t="shared" si="998"/>
        <v>0</v>
      </c>
      <c r="DF145" s="95">
        <f t="shared" si="998"/>
        <v>0</v>
      </c>
      <c r="DG145" s="95">
        <f t="shared" si="998"/>
        <v>0</v>
      </c>
      <c r="DH145" s="95">
        <f t="shared" si="998"/>
        <v>0</v>
      </c>
      <c r="DI145" s="95">
        <f t="shared" si="998"/>
        <v>0</v>
      </c>
      <c r="DJ145" s="95">
        <f t="shared" si="998"/>
        <v>0</v>
      </c>
      <c r="DK145" s="95">
        <f t="shared" si="998"/>
        <v>0</v>
      </c>
      <c r="DL145" s="95">
        <f t="shared" si="998"/>
        <v>0</v>
      </c>
      <c r="DM145" s="95">
        <f t="shared" si="998"/>
        <v>0</v>
      </c>
      <c r="DN145" s="95">
        <f t="shared" si="998"/>
        <v>0</v>
      </c>
      <c r="DO145" s="95">
        <f t="shared" si="998"/>
        <v>0</v>
      </c>
      <c r="DP145" s="95">
        <f t="shared" si="998"/>
        <v>0</v>
      </c>
      <c r="DQ145" s="95">
        <f t="shared" si="998"/>
        <v>0</v>
      </c>
      <c r="DR145" s="95">
        <f t="shared" si="998"/>
        <v>0</v>
      </c>
      <c r="DS145" s="95">
        <f t="shared" si="998"/>
        <v>0</v>
      </c>
      <c r="DT145" s="95">
        <f t="shared" si="998"/>
        <v>0</v>
      </c>
      <c r="DU145" s="17"/>
    </row>
    <row r="146" spans="1:125" s="6" customFormat="1" x14ac:dyDescent="0.25">
      <c r="A146" s="76"/>
      <c r="B146" s="64" t="s">
        <v>10</v>
      </c>
      <c r="C146" s="93">
        <f>COUNTIF(D146:DT146,"&gt;1")</f>
        <v>0</v>
      </c>
      <c r="D146" s="95">
        <f>IF(D143+D144+D145&gt;$E$7,$E$7,IF(AND(D143+D144+D145&gt;0,D143+D144+D145&lt;$E$7),D143+D144+D145,0))</f>
        <v>0</v>
      </c>
      <c r="E146" s="95">
        <f t="shared" ref="E146" si="999">IF(E143+E144+E145&gt;$E$7,$E$7,IF(AND(E143+E144+E145&gt;0,E143+E144+E145&lt;$E$7),E143+E144+E145,0))</f>
        <v>0</v>
      </c>
      <c r="F146" s="95">
        <f t="shared" ref="F146" si="1000">IF(F143+F144+F145&gt;$E$7,$E$7,IF(AND(F143+F144+F145&gt;0,F143+F144+F145&lt;$E$7),F143+F144+F145,0))</f>
        <v>0</v>
      </c>
      <c r="G146" s="95">
        <f t="shared" ref="G146" si="1001">IF(G143+G144+G145&gt;$E$7,$E$7,IF(AND(G143+G144+G145&gt;0,G143+G144+G145&lt;$E$7),G143+G144+G145,0))</f>
        <v>0</v>
      </c>
      <c r="H146" s="95">
        <f t="shared" ref="H146" si="1002">IF(H143+H144+H145&gt;$E$7,$E$7,IF(AND(H143+H144+H145&gt;0,H143+H144+H145&lt;$E$7),H143+H144+H145,0))</f>
        <v>0</v>
      </c>
      <c r="I146" s="95">
        <f t="shared" ref="I146" si="1003">IF(I143+I144+I145&gt;$E$7,$E$7,IF(AND(I143+I144+I145&gt;0,I143+I144+I145&lt;$E$7),I143+I144+I145,0))</f>
        <v>0</v>
      </c>
      <c r="J146" s="95">
        <f t="shared" ref="J146" si="1004">IF(J143+J144+J145&gt;$E$7,$E$7,IF(AND(J143+J144+J145&gt;0,J143+J144+J145&lt;$E$7),J143+J144+J145,0))</f>
        <v>0</v>
      </c>
      <c r="K146" s="95">
        <f t="shared" ref="K146" si="1005">IF(K143+K144+K145&gt;$E$7,$E$7,IF(AND(K143+K144+K145&gt;0,K143+K144+K145&lt;$E$7),K143+K144+K145,0))</f>
        <v>0</v>
      </c>
      <c r="L146" s="95">
        <f t="shared" ref="L146" si="1006">IF(L143+L144+L145&gt;$E$7,$E$7,IF(AND(L143+L144+L145&gt;0,L143+L144+L145&lt;$E$7),L143+L144+L145,0))</f>
        <v>0</v>
      </c>
      <c r="M146" s="95">
        <f t="shared" ref="M146" si="1007">IF(M143+M144+M145&gt;$E$7,$E$7,IF(AND(M143+M144+M145&gt;0,M143+M144+M145&lt;$E$7),M143+M144+M145,0))</f>
        <v>0</v>
      </c>
      <c r="N146" s="95">
        <f t="shared" ref="N146" si="1008">IF(N143+N144+N145&gt;$E$7,$E$7,IF(AND(N143+N144+N145&gt;0,N143+N144+N145&lt;$E$7),N143+N144+N145,0))</f>
        <v>0</v>
      </c>
      <c r="O146" s="95">
        <f t="shared" ref="O146" si="1009">IF(O143+O144+O145&gt;$E$7,$E$7,IF(AND(O143+O144+O145&gt;0,O143+O144+O145&lt;$E$7),O143+O144+O145,0))</f>
        <v>0</v>
      </c>
      <c r="P146" s="95">
        <f t="shared" ref="P146" si="1010">IF(P143+P144+P145&gt;$E$7,$E$7,IF(AND(P143+P144+P145&gt;0,P143+P144+P145&lt;$E$7),P143+P144+P145,0))</f>
        <v>0</v>
      </c>
      <c r="Q146" s="95">
        <f t="shared" ref="Q146" si="1011">IF(Q143+Q144+Q145&gt;$E$7,$E$7,IF(AND(Q143+Q144+Q145&gt;0,Q143+Q144+Q145&lt;$E$7),Q143+Q144+Q145,0))</f>
        <v>0</v>
      </c>
      <c r="R146" s="95">
        <f t="shared" ref="R146" si="1012">IF(R143+R144+R145&gt;$E$7,$E$7,IF(AND(R143+R144+R145&gt;0,R143+R144+R145&lt;$E$7),R143+R144+R145,0))</f>
        <v>0</v>
      </c>
      <c r="S146" s="95">
        <f t="shared" ref="S146" si="1013">IF(S143+S144+S145&gt;$E$7,$E$7,IF(AND(S143+S144+S145&gt;0,S143+S144+S145&lt;$E$7),S143+S144+S145,0))</f>
        <v>0</v>
      </c>
      <c r="T146" s="95">
        <f t="shared" ref="T146" si="1014">IF(T143+T144+T145&gt;$E$7,$E$7,IF(AND(T143+T144+T145&gt;0,T143+T144+T145&lt;$E$7),T143+T144+T145,0))</f>
        <v>0</v>
      </c>
      <c r="U146" s="95">
        <f t="shared" ref="U146" si="1015">IF(U143+U144+U145&gt;$E$7,$E$7,IF(AND(U143+U144+U145&gt;0,U143+U144+U145&lt;$E$7),U143+U144+U145,0))</f>
        <v>0</v>
      </c>
      <c r="V146" s="95">
        <f t="shared" ref="V146" si="1016">IF(V143+V144+V145&gt;$E$7,$E$7,IF(AND(V143+V144+V145&gt;0,V143+V144+V145&lt;$E$7),V143+V144+V145,0))</f>
        <v>0</v>
      </c>
      <c r="W146" s="95">
        <f t="shared" ref="W146" si="1017">IF(W143+W144+W145&gt;$E$7,$E$7,IF(AND(W143+W144+W145&gt;0,W143+W144+W145&lt;$E$7),W143+W144+W145,0))</f>
        <v>0</v>
      </c>
      <c r="X146" s="95">
        <f t="shared" ref="X146" si="1018">IF(X143+X144+X145&gt;$E$7,$E$7,IF(AND(X143+X144+X145&gt;0,X143+X144+X145&lt;$E$7),X143+X144+X145,0))</f>
        <v>0</v>
      </c>
      <c r="Y146" s="95">
        <f t="shared" ref="Y146" si="1019">IF(Y143+Y144+Y145&gt;$E$7,$E$7,IF(AND(Y143+Y144+Y145&gt;0,Y143+Y144+Y145&lt;$E$7),Y143+Y144+Y145,0))</f>
        <v>0</v>
      </c>
      <c r="Z146" s="95">
        <f t="shared" ref="Z146" si="1020">IF(Z143+Z144+Z145&gt;$E$7,$E$7,IF(AND(Z143+Z144+Z145&gt;0,Z143+Z144+Z145&lt;$E$7),Z143+Z144+Z145,0))</f>
        <v>0</v>
      </c>
      <c r="AA146" s="95">
        <f t="shared" ref="AA146" si="1021">IF(AA143+AA144+AA145&gt;$E$7,$E$7,IF(AND(AA143+AA144+AA145&gt;0,AA143+AA144+AA145&lt;$E$7),AA143+AA144+AA145,0))</f>
        <v>0</v>
      </c>
      <c r="AB146" s="95">
        <f t="shared" ref="AB146" si="1022">IF(AB143+AB144+AB145&gt;$E$7,$E$7,IF(AND(AB143+AB144+AB145&gt;0,AB143+AB144+AB145&lt;$E$7),AB143+AB144+AB145,0))</f>
        <v>0</v>
      </c>
      <c r="AC146" s="95">
        <f t="shared" ref="AC146" si="1023">IF(AC143+AC144+AC145&gt;$E$7,$E$7,IF(AND(AC143+AC144+AC145&gt;0,AC143+AC144+AC145&lt;$E$7),AC143+AC144+AC145,0))</f>
        <v>0</v>
      </c>
      <c r="AD146" s="95">
        <f t="shared" ref="AD146" si="1024">IF(AD143+AD144+AD145&gt;$E$7,$E$7,IF(AND(AD143+AD144+AD145&gt;0,AD143+AD144+AD145&lt;$E$7),AD143+AD144+AD145,0))</f>
        <v>0</v>
      </c>
      <c r="AE146" s="95">
        <f t="shared" ref="AE146" si="1025">IF(AE143+AE144+AE145&gt;$E$7,$E$7,IF(AND(AE143+AE144+AE145&gt;0,AE143+AE144+AE145&lt;$E$7),AE143+AE144+AE145,0))</f>
        <v>0</v>
      </c>
      <c r="AF146" s="95">
        <f t="shared" ref="AF146" si="1026">IF(AF143+AF144+AF145&gt;$E$7,$E$7,IF(AND(AF143+AF144+AF145&gt;0,AF143+AF144+AF145&lt;$E$7),AF143+AF144+AF145,0))</f>
        <v>0</v>
      </c>
      <c r="AG146" s="95">
        <f t="shared" ref="AG146" si="1027">IF(AG143+AG144+AG145&gt;$E$7,$E$7,IF(AND(AG143+AG144+AG145&gt;0,AG143+AG144+AG145&lt;$E$7),AG143+AG144+AG145,0))</f>
        <v>0</v>
      </c>
      <c r="AH146" s="95">
        <f t="shared" ref="AH146" si="1028">IF(AH143+AH144+AH145&gt;$E$7,$E$7,IF(AND(AH143+AH144+AH145&gt;0,AH143+AH144+AH145&lt;$E$7),AH143+AH144+AH145,0))</f>
        <v>0</v>
      </c>
      <c r="AI146" s="95">
        <f t="shared" ref="AI146" si="1029">IF(AI143+AI144+AI145&gt;$E$7,$E$7,IF(AND(AI143+AI144+AI145&gt;0,AI143+AI144+AI145&lt;$E$7),AI143+AI144+AI145,0))</f>
        <v>0</v>
      </c>
      <c r="AJ146" s="95">
        <f t="shared" ref="AJ146" si="1030">IF(AJ143+AJ144+AJ145&gt;$E$7,$E$7,IF(AND(AJ143+AJ144+AJ145&gt;0,AJ143+AJ144+AJ145&lt;$E$7),AJ143+AJ144+AJ145,0))</f>
        <v>0</v>
      </c>
      <c r="AK146" s="95">
        <f t="shared" ref="AK146" si="1031">IF(AK143+AK144+AK145&gt;$E$7,$E$7,IF(AND(AK143+AK144+AK145&gt;0,AK143+AK144+AK145&lt;$E$7),AK143+AK144+AK145,0))</f>
        <v>0</v>
      </c>
      <c r="AL146" s="95">
        <f t="shared" ref="AL146" si="1032">IF(AL143+AL144+AL145&gt;$E$7,$E$7,IF(AND(AL143+AL144+AL145&gt;0,AL143+AL144+AL145&lt;$E$7),AL143+AL144+AL145,0))</f>
        <v>0</v>
      </c>
      <c r="AM146" s="95">
        <f t="shared" ref="AM146" si="1033">IF(AM143+AM144+AM145&gt;$E$7,$E$7,IF(AND(AM143+AM144+AM145&gt;0,AM143+AM144+AM145&lt;$E$7),AM143+AM144+AM145,0))</f>
        <v>0</v>
      </c>
      <c r="AN146" s="95">
        <f t="shared" ref="AN146" si="1034">IF(AN143+AN144+AN145&gt;$E$7,$E$7,IF(AND(AN143+AN144+AN145&gt;0,AN143+AN144+AN145&lt;$E$7),AN143+AN144+AN145,0))</f>
        <v>0</v>
      </c>
      <c r="AO146" s="95">
        <f t="shared" ref="AO146" si="1035">IF(AO143+AO144+AO145&gt;$E$7,$E$7,IF(AND(AO143+AO144+AO145&gt;0,AO143+AO144+AO145&lt;$E$7),AO143+AO144+AO145,0))</f>
        <v>0</v>
      </c>
      <c r="AP146" s="95">
        <f t="shared" ref="AP146" si="1036">IF(AP143+AP144+AP145&gt;$E$7,$E$7,IF(AND(AP143+AP144+AP145&gt;0,AP143+AP144+AP145&lt;$E$7),AP143+AP144+AP145,0))</f>
        <v>0</v>
      </c>
      <c r="AQ146" s="95">
        <f t="shared" ref="AQ146" si="1037">IF(AQ143+AQ144+AQ145&gt;$E$7,$E$7,IF(AND(AQ143+AQ144+AQ145&gt;0,AQ143+AQ144+AQ145&lt;$E$7),AQ143+AQ144+AQ145,0))</f>
        <v>0</v>
      </c>
      <c r="AR146" s="95">
        <f t="shared" ref="AR146" si="1038">IF(AR143+AR144+AR145&gt;$E$7,$E$7,IF(AND(AR143+AR144+AR145&gt;0,AR143+AR144+AR145&lt;$E$7),AR143+AR144+AR145,0))</f>
        <v>0</v>
      </c>
      <c r="AS146" s="95">
        <f t="shared" ref="AS146" si="1039">IF(AS143+AS144+AS145&gt;$E$7,$E$7,IF(AND(AS143+AS144+AS145&gt;0,AS143+AS144+AS145&lt;$E$7),AS143+AS144+AS145,0))</f>
        <v>0</v>
      </c>
      <c r="AT146" s="95">
        <f t="shared" ref="AT146" si="1040">IF(AT143+AT144+AT145&gt;$E$7,$E$7,IF(AND(AT143+AT144+AT145&gt;0,AT143+AT144+AT145&lt;$E$7),AT143+AT144+AT145,0))</f>
        <v>0</v>
      </c>
      <c r="AU146" s="95">
        <f t="shared" ref="AU146" si="1041">IF(AU143+AU144+AU145&gt;$E$7,$E$7,IF(AND(AU143+AU144+AU145&gt;0,AU143+AU144+AU145&lt;$E$7),AU143+AU144+AU145,0))</f>
        <v>0</v>
      </c>
      <c r="AV146" s="95">
        <f t="shared" ref="AV146" si="1042">IF(AV143+AV144+AV145&gt;$E$7,$E$7,IF(AND(AV143+AV144+AV145&gt;0,AV143+AV144+AV145&lt;$E$7),AV143+AV144+AV145,0))</f>
        <v>0</v>
      </c>
      <c r="AW146" s="95">
        <f t="shared" ref="AW146" si="1043">IF(AW143+AW144+AW145&gt;$E$7,$E$7,IF(AND(AW143+AW144+AW145&gt;0,AW143+AW144+AW145&lt;$E$7),AW143+AW144+AW145,0))</f>
        <v>0</v>
      </c>
      <c r="AX146" s="95">
        <f t="shared" ref="AX146" si="1044">IF(AX143+AX144+AX145&gt;$E$7,$E$7,IF(AND(AX143+AX144+AX145&gt;0,AX143+AX144+AX145&lt;$E$7),AX143+AX144+AX145,0))</f>
        <v>0</v>
      </c>
      <c r="AY146" s="95">
        <f t="shared" ref="AY146" si="1045">IF(AY143+AY144+AY145&gt;$E$7,$E$7,IF(AND(AY143+AY144+AY145&gt;0,AY143+AY144+AY145&lt;$E$7),AY143+AY144+AY145,0))</f>
        <v>0</v>
      </c>
      <c r="AZ146" s="95">
        <f t="shared" ref="AZ146" si="1046">IF(AZ143+AZ144+AZ145&gt;$E$7,$E$7,IF(AND(AZ143+AZ144+AZ145&gt;0,AZ143+AZ144+AZ145&lt;$E$7),AZ143+AZ144+AZ145,0))</f>
        <v>0</v>
      </c>
      <c r="BA146" s="95">
        <f t="shared" ref="BA146" si="1047">IF(BA143+BA144+BA145&gt;$E$7,$E$7,IF(AND(BA143+BA144+BA145&gt;0,BA143+BA144+BA145&lt;$E$7),BA143+BA144+BA145,0))</f>
        <v>0</v>
      </c>
      <c r="BB146" s="95">
        <f t="shared" ref="BB146" si="1048">IF(BB143+BB144+BB145&gt;$E$7,$E$7,IF(AND(BB143+BB144+BB145&gt;0,BB143+BB144+BB145&lt;$E$7),BB143+BB144+BB145,0))</f>
        <v>0</v>
      </c>
      <c r="BC146" s="95">
        <f t="shared" ref="BC146" si="1049">IF(BC143+BC144+BC145&gt;$E$7,$E$7,IF(AND(BC143+BC144+BC145&gt;0,BC143+BC144+BC145&lt;$E$7),BC143+BC144+BC145,0))</f>
        <v>0</v>
      </c>
      <c r="BD146" s="95">
        <f t="shared" ref="BD146" si="1050">IF(BD143+BD144+BD145&gt;$E$7,$E$7,IF(AND(BD143+BD144+BD145&gt;0,BD143+BD144+BD145&lt;$E$7),BD143+BD144+BD145,0))</f>
        <v>0</v>
      </c>
      <c r="BE146" s="95">
        <f t="shared" ref="BE146" si="1051">IF(BE143+BE144+BE145&gt;$E$7,$E$7,IF(AND(BE143+BE144+BE145&gt;0,BE143+BE144+BE145&lt;$E$7),BE143+BE144+BE145,0))</f>
        <v>0</v>
      </c>
      <c r="BF146" s="95">
        <f t="shared" ref="BF146" si="1052">IF(BF143+BF144+BF145&gt;$E$7,$E$7,IF(AND(BF143+BF144+BF145&gt;0,BF143+BF144+BF145&lt;$E$7),BF143+BF144+BF145,0))</f>
        <v>0</v>
      </c>
      <c r="BG146" s="95">
        <f t="shared" ref="BG146" si="1053">IF(BG143+BG144+BG145&gt;$E$7,$E$7,IF(AND(BG143+BG144+BG145&gt;0,BG143+BG144+BG145&lt;$E$7),BG143+BG144+BG145,0))</f>
        <v>0</v>
      </c>
      <c r="BH146" s="95">
        <f t="shared" ref="BH146" si="1054">IF(BH143+BH144+BH145&gt;$E$7,$E$7,IF(AND(BH143+BH144+BH145&gt;0,BH143+BH144+BH145&lt;$E$7),BH143+BH144+BH145,0))</f>
        <v>0</v>
      </c>
      <c r="BI146" s="95">
        <f t="shared" ref="BI146" si="1055">IF(BI143+BI144+BI145&gt;$E$7,$E$7,IF(AND(BI143+BI144+BI145&gt;0,BI143+BI144+BI145&lt;$E$7),BI143+BI144+BI145,0))</f>
        <v>0</v>
      </c>
      <c r="BJ146" s="95">
        <f t="shared" ref="BJ146" si="1056">IF(BJ143+BJ144+BJ145&gt;$E$7,$E$7,IF(AND(BJ143+BJ144+BJ145&gt;0,BJ143+BJ144+BJ145&lt;$E$7),BJ143+BJ144+BJ145,0))</f>
        <v>0</v>
      </c>
      <c r="BK146" s="95">
        <f t="shared" ref="BK146" si="1057">IF(BK143+BK144+BK145&gt;$E$7,$E$7,IF(AND(BK143+BK144+BK145&gt;0,BK143+BK144+BK145&lt;$E$7),BK143+BK144+BK145,0))</f>
        <v>0</v>
      </c>
      <c r="BL146" s="95">
        <f t="shared" ref="BL146" si="1058">IF(BL143+BL144+BL145&gt;$E$7,$E$7,IF(AND(BL143+BL144+BL145&gt;0,BL143+BL144+BL145&lt;$E$7),BL143+BL144+BL145,0))</f>
        <v>0</v>
      </c>
      <c r="BM146" s="95">
        <f t="shared" ref="BM146" si="1059">IF(BM143+BM144+BM145&gt;$E$7,$E$7,IF(AND(BM143+BM144+BM145&gt;0,BM143+BM144+BM145&lt;$E$7),BM143+BM144+BM145,0))</f>
        <v>0</v>
      </c>
      <c r="BN146" s="95">
        <f t="shared" ref="BN146" si="1060">IF(BN143+BN144+BN145&gt;$E$7,$E$7,IF(AND(BN143+BN144+BN145&gt;0,BN143+BN144+BN145&lt;$E$7),BN143+BN144+BN145,0))</f>
        <v>0</v>
      </c>
      <c r="BO146" s="95">
        <f t="shared" ref="BO146" si="1061">IF(BO143+BO144+BO145&gt;$E$7,$E$7,IF(AND(BO143+BO144+BO145&gt;0,BO143+BO144+BO145&lt;$E$7),BO143+BO144+BO145,0))</f>
        <v>0</v>
      </c>
      <c r="BP146" s="95">
        <f t="shared" ref="BP146" si="1062">IF(BP143+BP144+BP145&gt;$E$7,$E$7,IF(AND(BP143+BP144+BP145&gt;0,BP143+BP144+BP145&lt;$E$7),BP143+BP144+BP145,0))</f>
        <v>0</v>
      </c>
      <c r="BQ146" s="95">
        <f t="shared" ref="BQ146" si="1063">IF(BQ143+BQ144+BQ145&gt;$E$7,$E$7,IF(AND(BQ143+BQ144+BQ145&gt;0,BQ143+BQ144+BQ145&lt;$E$7),BQ143+BQ144+BQ145,0))</f>
        <v>0</v>
      </c>
      <c r="BR146" s="95">
        <f t="shared" ref="BR146" si="1064">IF(BR143+BR144+BR145&gt;$E$7,$E$7,IF(AND(BR143+BR144+BR145&gt;0,BR143+BR144+BR145&lt;$E$7),BR143+BR144+BR145,0))</f>
        <v>0</v>
      </c>
      <c r="BS146" s="95">
        <f t="shared" ref="BS146" si="1065">IF(BS143+BS144+BS145&gt;$E$7,$E$7,IF(AND(BS143+BS144+BS145&gt;0,BS143+BS144+BS145&lt;$E$7),BS143+BS144+BS145,0))</f>
        <v>0</v>
      </c>
      <c r="BT146" s="95">
        <f t="shared" ref="BT146" si="1066">IF(BT143+BT144+BT145&gt;$E$7,$E$7,IF(AND(BT143+BT144+BT145&gt;0,BT143+BT144+BT145&lt;$E$7),BT143+BT144+BT145,0))</f>
        <v>0</v>
      </c>
      <c r="BU146" s="95">
        <f t="shared" ref="BU146" si="1067">IF(BU143+BU144+BU145&gt;$E$7,$E$7,IF(AND(BU143+BU144+BU145&gt;0,BU143+BU144+BU145&lt;$E$7),BU143+BU144+BU145,0))</f>
        <v>0</v>
      </c>
      <c r="BV146" s="95">
        <f t="shared" ref="BV146" si="1068">IF(BV143+BV144+BV145&gt;$E$7,$E$7,IF(AND(BV143+BV144+BV145&gt;0,BV143+BV144+BV145&lt;$E$7),BV143+BV144+BV145,0))</f>
        <v>0</v>
      </c>
      <c r="BW146" s="95">
        <f t="shared" ref="BW146" si="1069">IF(BW143+BW144+BW145&gt;$E$7,$E$7,IF(AND(BW143+BW144+BW145&gt;0,BW143+BW144+BW145&lt;$E$7),BW143+BW144+BW145,0))</f>
        <v>0</v>
      </c>
      <c r="BX146" s="95">
        <f t="shared" ref="BX146" si="1070">IF(BX143+BX144+BX145&gt;$E$7,$E$7,IF(AND(BX143+BX144+BX145&gt;0,BX143+BX144+BX145&lt;$E$7),BX143+BX144+BX145,0))</f>
        <v>0</v>
      </c>
      <c r="BY146" s="95">
        <f t="shared" ref="BY146" si="1071">IF(BY143+BY144+BY145&gt;$E$7,$E$7,IF(AND(BY143+BY144+BY145&gt;0,BY143+BY144+BY145&lt;$E$7),BY143+BY144+BY145,0))</f>
        <v>0</v>
      </c>
      <c r="BZ146" s="95">
        <f t="shared" ref="BZ146" si="1072">IF(BZ143+BZ144+BZ145&gt;$E$7,$E$7,IF(AND(BZ143+BZ144+BZ145&gt;0,BZ143+BZ144+BZ145&lt;$E$7),BZ143+BZ144+BZ145,0))</f>
        <v>0</v>
      </c>
      <c r="CA146" s="95">
        <f t="shared" ref="CA146" si="1073">IF(CA143+CA144+CA145&gt;$E$7,$E$7,IF(AND(CA143+CA144+CA145&gt;0,CA143+CA144+CA145&lt;$E$7),CA143+CA144+CA145,0))</f>
        <v>0</v>
      </c>
      <c r="CB146" s="95">
        <f t="shared" ref="CB146" si="1074">IF(CB143+CB144+CB145&gt;$E$7,$E$7,IF(AND(CB143+CB144+CB145&gt;0,CB143+CB144+CB145&lt;$E$7),CB143+CB144+CB145,0))</f>
        <v>0</v>
      </c>
      <c r="CC146" s="95">
        <f t="shared" ref="CC146" si="1075">IF(CC143+CC144+CC145&gt;$E$7,$E$7,IF(AND(CC143+CC144+CC145&gt;0,CC143+CC144+CC145&lt;$E$7),CC143+CC144+CC145,0))</f>
        <v>0</v>
      </c>
      <c r="CD146" s="95">
        <f t="shared" ref="CD146" si="1076">IF(CD143+CD144+CD145&gt;$E$7,$E$7,IF(AND(CD143+CD144+CD145&gt;0,CD143+CD144+CD145&lt;$E$7),CD143+CD144+CD145,0))</f>
        <v>0</v>
      </c>
      <c r="CE146" s="95">
        <f t="shared" ref="CE146" si="1077">IF(CE143+CE144+CE145&gt;$E$7,$E$7,IF(AND(CE143+CE144+CE145&gt;0,CE143+CE144+CE145&lt;$E$7),CE143+CE144+CE145,0))</f>
        <v>0</v>
      </c>
      <c r="CF146" s="95">
        <f t="shared" ref="CF146" si="1078">IF(CF143+CF144+CF145&gt;$E$7,$E$7,IF(AND(CF143+CF144+CF145&gt;0,CF143+CF144+CF145&lt;$E$7),CF143+CF144+CF145,0))</f>
        <v>0</v>
      </c>
      <c r="CG146" s="95">
        <f t="shared" ref="CG146" si="1079">IF(CG143+CG144+CG145&gt;$E$7,$E$7,IF(AND(CG143+CG144+CG145&gt;0,CG143+CG144+CG145&lt;$E$7),CG143+CG144+CG145,0))</f>
        <v>0</v>
      </c>
      <c r="CH146" s="95">
        <f t="shared" ref="CH146" si="1080">IF(CH143+CH144+CH145&gt;$E$7,$E$7,IF(AND(CH143+CH144+CH145&gt;0,CH143+CH144+CH145&lt;$E$7),CH143+CH144+CH145,0))</f>
        <v>0</v>
      </c>
      <c r="CI146" s="95">
        <f t="shared" ref="CI146" si="1081">IF(CI143+CI144+CI145&gt;$E$7,$E$7,IF(AND(CI143+CI144+CI145&gt;0,CI143+CI144+CI145&lt;$E$7),CI143+CI144+CI145,0))</f>
        <v>0</v>
      </c>
      <c r="CJ146" s="95">
        <f t="shared" ref="CJ146" si="1082">IF(CJ143+CJ144+CJ145&gt;$E$7,$E$7,IF(AND(CJ143+CJ144+CJ145&gt;0,CJ143+CJ144+CJ145&lt;$E$7),CJ143+CJ144+CJ145,0))</f>
        <v>0</v>
      </c>
      <c r="CK146" s="95">
        <f t="shared" ref="CK146" si="1083">IF(CK143+CK144+CK145&gt;$E$7,$E$7,IF(AND(CK143+CK144+CK145&gt;0,CK143+CK144+CK145&lt;$E$7),CK143+CK144+CK145,0))</f>
        <v>0</v>
      </c>
      <c r="CL146" s="95">
        <f t="shared" ref="CL146" si="1084">IF(CL143+CL144+CL145&gt;$E$7,$E$7,IF(AND(CL143+CL144+CL145&gt;0,CL143+CL144+CL145&lt;$E$7),CL143+CL144+CL145,0))</f>
        <v>0</v>
      </c>
      <c r="CM146" s="95">
        <f t="shared" ref="CM146" si="1085">IF(CM143+CM144+CM145&gt;$E$7,$E$7,IF(AND(CM143+CM144+CM145&gt;0,CM143+CM144+CM145&lt;$E$7),CM143+CM144+CM145,0))</f>
        <v>0</v>
      </c>
      <c r="CN146" s="95">
        <f t="shared" ref="CN146" si="1086">IF(CN143+CN144+CN145&gt;$E$7,$E$7,IF(AND(CN143+CN144+CN145&gt;0,CN143+CN144+CN145&lt;$E$7),CN143+CN144+CN145,0))</f>
        <v>0</v>
      </c>
      <c r="CO146" s="95">
        <f t="shared" ref="CO146" si="1087">IF(CO143+CO144+CO145&gt;$E$7,$E$7,IF(AND(CO143+CO144+CO145&gt;0,CO143+CO144+CO145&lt;$E$7),CO143+CO144+CO145,0))</f>
        <v>0</v>
      </c>
      <c r="CP146" s="95">
        <f t="shared" ref="CP146" si="1088">IF(CP143+CP144+CP145&gt;$E$7,$E$7,IF(AND(CP143+CP144+CP145&gt;0,CP143+CP144+CP145&lt;$E$7),CP143+CP144+CP145,0))</f>
        <v>0</v>
      </c>
      <c r="CQ146" s="95">
        <f t="shared" ref="CQ146" si="1089">IF(CQ143+CQ144+CQ145&gt;$E$7,$E$7,IF(AND(CQ143+CQ144+CQ145&gt;0,CQ143+CQ144+CQ145&lt;$E$7),CQ143+CQ144+CQ145,0))</f>
        <v>0</v>
      </c>
      <c r="CR146" s="95">
        <f t="shared" ref="CR146" si="1090">IF(CR143+CR144+CR145&gt;$E$7,$E$7,IF(AND(CR143+CR144+CR145&gt;0,CR143+CR144+CR145&lt;$E$7),CR143+CR144+CR145,0))</f>
        <v>0</v>
      </c>
      <c r="CS146" s="95">
        <f t="shared" ref="CS146" si="1091">IF(CS143+CS144+CS145&gt;$E$7,$E$7,IF(AND(CS143+CS144+CS145&gt;0,CS143+CS144+CS145&lt;$E$7),CS143+CS144+CS145,0))</f>
        <v>0</v>
      </c>
      <c r="CT146" s="95">
        <f t="shared" ref="CT146" si="1092">IF(CT143+CT144+CT145&gt;$E$7,$E$7,IF(AND(CT143+CT144+CT145&gt;0,CT143+CT144+CT145&lt;$E$7),CT143+CT144+CT145,0))</f>
        <v>0</v>
      </c>
      <c r="CU146" s="95">
        <f t="shared" ref="CU146" si="1093">IF(CU143+CU144+CU145&gt;$E$7,$E$7,IF(AND(CU143+CU144+CU145&gt;0,CU143+CU144+CU145&lt;$E$7),CU143+CU144+CU145,0))</f>
        <v>0</v>
      </c>
      <c r="CV146" s="95">
        <f t="shared" ref="CV146" si="1094">IF(CV143+CV144+CV145&gt;$E$7,$E$7,IF(AND(CV143+CV144+CV145&gt;0,CV143+CV144+CV145&lt;$E$7),CV143+CV144+CV145,0))</f>
        <v>0</v>
      </c>
      <c r="CW146" s="95">
        <f t="shared" ref="CW146" si="1095">IF(CW143+CW144+CW145&gt;$E$7,$E$7,IF(AND(CW143+CW144+CW145&gt;0,CW143+CW144+CW145&lt;$E$7),CW143+CW144+CW145,0))</f>
        <v>0</v>
      </c>
      <c r="CX146" s="95">
        <f t="shared" ref="CX146" si="1096">IF(CX143+CX144+CX145&gt;$E$7,$E$7,IF(AND(CX143+CX144+CX145&gt;0,CX143+CX144+CX145&lt;$E$7),CX143+CX144+CX145,0))</f>
        <v>0</v>
      </c>
      <c r="CY146" s="95">
        <f t="shared" ref="CY146" si="1097">IF(CY143+CY144+CY145&gt;$E$7,$E$7,IF(AND(CY143+CY144+CY145&gt;0,CY143+CY144+CY145&lt;$E$7),CY143+CY144+CY145,0))</f>
        <v>0</v>
      </c>
      <c r="CZ146" s="95">
        <f t="shared" ref="CZ146" si="1098">IF(CZ143+CZ144+CZ145&gt;$E$7,$E$7,IF(AND(CZ143+CZ144+CZ145&gt;0,CZ143+CZ144+CZ145&lt;$E$7),CZ143+CZ144+CZ145,0))</f>
        <v>0</v>
      </c>
      <c r="DA146" s="95">
        <f t="shared" ref="DA146" si="1099">IF(DA143+DA144+DA145&gt;$E$7,$E$7,IF(AND(DA143+DA144+DA145&gt;0,DA143+DA144+DA145&lt;$E$7),DA143+DA144+DA145,0))</f>
        <v>0</v>
      </c>
      <c r="DB146" s="95">
        <f t="shared" ref="DB146" si="1100">IF(DB143+DB144+DB145&gt;$E$7,$E$7,IF(AND(DB143+DB144+DB145&gt;0,DB143+DB144+DB145&lt;$E$7),DB143+DB144+DB145,0))</f>
        <v>0</v>
      </c>
      <c r="DC146" s="95">
        <f t="shared" ref="DC146" si="1101">IF(DC143+DC144+DC145&gt;$E$7,$E$7,IF(AND(DC143+DC144+DC145&gt;0,DC143+DC144+DC145&lt;$E$7),DC143+DC144+DC145,0))</f>
        <v>0</v>
      </c>
      <c r="DD146" s="95">
        <f t="shared" ref="DD146" si="1102">IF(DD143+DD144+DD145&gt;$E$7,$E$7,IF(AND(DD143+DD144+DD145&gt;0,DD143+DD144+DD145&lt;$E$7),DD143+DD144+DD145,0))</f>
        <v>0</v>
      </c>
      <c r="DE146" s="95">
        <f t="shared" ref="DE146" si="1103">IF(DE143+DE144+DE145&gt;$E$7,$E$7,IF(AND(DE143+DE144+DE145&gt;0,DE143+DE144+DE145&lt;$E$7),DE143+DE144+DE145,0))</f>
        <v>0</v>
      </c>
      <c r="DF146" s="95">
        <f t="shared" ref="DF146" si="1104">IF(DF143+DF144+DF145&gt;$E$7,$E$7,IF(AND(DF143+DF144+DF145&gt;0,DF143+DF144+DF145&lt;$E$7),DF143+DF144+DF145,0))</f>
        <v>0</v>
      </c>
      <c r="DG146" s="95">
        <f t="shared" ref="DG146" si="1105">IF(DG143+DG144+DG145&gt;$E$7,$E$7,IF(AND(DG143+DG144+DG145&gt;0,DG143+DG144+DG145&lt;$E$7),DG143+DG144+DG145,0))</f>
        <v>0</v>
      </c>
      <c r="DH146" s="95">
        <f t="shared" ref="DH146" si="1106">IF(DH143+DH144+DH145&gt;$E$7,$E$7,IF(AND(DH143+DH144+DH145&gt;0,DH143+DH144+DH145&lt;$E$7),DH143+DH144+DH145,0))</f>
        <v>0</v>
      </c>
      <c r="DI146" s="95">
        <f t="shared" ref="DI146" si="1107">IF(DI143+DI144+DI145&gt;$E$7,$E$7,IF(AND(DI143+DI144+DI145&gt;0,DI143+DI144+DI145&lt;$E$7),DI143+DI144+DI145,0))</f>
        <v>0</v>
      </c>
      <c r="DJ146" s="95">
        <f t="shared" ref="DJ146" si="1108">IF(DJ143+DJ144+DJ145&gt;$E$7,$E$7,IF(AND(DJ143+DJ144+DJ145&gt;0,DJ143+DJ144+DJ145&lt;$E$7),DJ143+DJ144+DJ145,0))</f>
        <v>0</v>
      </c>
      <c r="DK146" s="95">
        <f t="shared" ref="DK146" si="1109">IF(DK143+DK144+DK145&gt;$E$7,$E$7,IF(AND(DK143+DK144+DK145&gt;0,DK143+DK144+DK145&lt;$E$7),DK143+DK144+DK145,0))</f>
        <v>0</v>
      </c>
      <c r="DL146" s="95">
        <f t="shared" ref="DL146" si="1110">IF(DL143+DL144+DL145&gt;$E$7,$E$7,IF(AND(DL143+DL144+DL145&gt;0,DL143+DL144+DL145&lt;$E$7),DL143+DL144+DL145,0))</f>
        <v>0</v>
      </c>
      <c r="DM146" s="95">
        <f t="shared" ref="DM146" si="1111">IF(DM143+DM144+DM145&gt;$E$7,$E$7,IF(AND(DM143+DM144+DM145&gt;0,DM143+DM144+DM145&lt;$E$7),DM143+DM144+DM145,0))</f>
        <v>0</v>
      </c>
      <c r="DN146" s="95">
        <f t="shared" ref="DN146" si="1112">IF(DN143+DN144+DN145&gt;$E$7,$E$7,IF(AND(DN143+DN144+DN145&gt;0,DN143+DN144+DN145&lt;$E$7),DN143+DN144+DN145,0))</f>
        <v>0</v>
      </c>
      <c r="DO146" s="95">
        <f t="shared" ref="DO146" si="1113">IF(DO143+DO144+DO145&gt;$E$7,$E$7,IF(AND(DO143+DO144+DO145&gt;0,DO143+DO144+DO145&lt;$E$7),DO143+DO144+DO145,0))</f>
        <v>0</v>
      </c>
      <c r="DP146" s="95">
        <f t="shared" ref="DP146" si="1114">IF(DP143+DP144+DP145&gt;$E$7,$E$7,IF(AND(DP143+DP144+DP145&gt;0,DP143+DP144+DP145&lt;$E$7),DP143+DP144+DP145,0))</f>
        <v>0</v>
      </c>
      <c r="DQ146" s="95">
        <f t="shared" ref="DQ146" si="1115">IF(DQ143+DQ144+DQ145&gt;$E$7,$E$7,IF(AND(DQ143+DQ144+DQ145&gt;0,DQ143+DQ144+DQ145&lt;$E$7),DQ143+DQ144+DQ145,0))</f>
        <v>0</v>
      </c>
      <c r="DR146" s="95">
        <f t="shared" ref="DR146" si="1116">IF(DR143+DR144+DR145&gt;$E$7,$E$7,IF(AND(DR143+DR144+DR145&gt;0,DR143+DR144+DR145&lt;$E$7),DR143+DR144+DR145,0))</f>
        <v>0</v>
      </c>
      <c r="DS146" s="95">
        <f t="shared" ref="DS146" si="1117">IF(DS143+DS144+DS145&gt;$E$7,$E$7,IF(AND(DS143+DS144+DS145&gt;0,DS143+DS144+DS145&lt;$E$7),DS143+DS144+DS145,0))</f>
        <v>0</v>
      </c>
      <c r="DT146" s="95">
        <f t="shared" ref="DT146" si="1118">IF(DT143+DT144+DT145&gt;$E$7,$E$7,IF(AND(DT143+DT144+DT145&gt;0,DT143+DT144+DT145&lt;$E$7),DT143+DT144+DT145,0))</f>
        <v>0</v>
      </c>
      <c r="DU146" s="17"/>
    </row>
    <row r="147" spans="1:125" s="6" customFormat="1" x14ac:dyDescent="0.25">
      <c r="A147" s="76"/>
      <c r="B147" s="64" t="s">
        <v>11</v>
      </c>
      <c r="C147" s="64"/>
      <c r="D147" s="95">
        <f>IF(D143+D145-D146&lt;1,0,D143+D145-D146)</f>
        <v>0</v>
      </c>
      <c r="E147" s="95">
        <f>IF(E143+E145-E146&lt;1,0,E143+E145-E146)</f>
        <v>0</v>
      </c>
      <c r="F147" s="95">
        <f t="shared" ref="F147:BQ147" si="1119">IF(F143+F145-F146&lt;1,0,F143+F145-F146)</f>
        <v>0</v>
      </c>
      <c r="G147" s="95">
        <f t="shared" si="1119"/>
        <v>0</v>
      </c>
      <c r="H147" s="95">
        <f t="shared" si="1119"/>
        <v>0</v>
      </c>
      <c r="I147" s="95">
        <f t="shared" si="1119"/>
        <v>0</v>
      </c>
      <c r="J147" s="95">
        <f t="shared" si="1119"/>
        <v>0</v>
      </c>
      <c r="K147" s="95">
        <f t="shared" si="1119"/>
        <v>0</v>
      </c>
      <c r="L147" s="95">
        <f t="shared" si="1119"/>
        <v>0</v>
      </c>
      <c r="M147" s="95">
        <f t="shared" si="1119"/>
        <v>0</v>
      </c>
      <c r="N147" s="95">
        <f t="shared" si="1119"/>
        <v>0</v>
      </c>
      <c r="O147" s="95">
        <f t="shared" si="1119"/>
        <v>0</v>
      </c>
      <c r="P147" s="95">
        <f t="shared" si="1119"/>
        <v>0</v>
      </c>
      <c r="Q147" s="95">
        <f t="shared" si="1119"/>
        <v>0</v>
      </c>
      <c r="R147" s="95">
        <f t="shared" si="1119"/>
        <v>0</v>
      </c>
      <c r="S147" s="95">
        <f t="shared" si="1119"/>
        <v>0</v>
      </c>
      <c r="T147" s="95">
        <f t="shared" si="1119"/>
        <v>0</v>
      </c>
      <c r="U147" s="95">
        <f t="shared" si="1119"/>
        <v>0</v>
      </c>
      <c r="V147" s="95">
        <f t="shared" si="1119"/>
        <v>0</v>
      </c>
      <c r="W147" s="95">
        <f t="shared" si="1119"/>
        <v>0</v>
      </c>
      <c r="X147" s="95">
        <f t="shared" si="1119"/>
        <v>0</v>
      </c>
      <c r="Y147" s="95">
        <f t="shared" si="1119"/>
        <v>0</v>
      </c>
      <c r="Z147" s="95">
        <f t="shared" si="1119"/>
        <v>0</v>
      </c>
      <c r="AA147" s="95">
        <f t="shared" si="1119"/>
        <v>0</v>
      </c>
      <c r="AB147" s="95">
        <f t="shared" si="1119"/>
        <v>0</v>
      </c>
      <c r="AC147" s="95">
        <f t="shared" si="1119"/>
        <v>0</v>
      </c>
      <c r="AD147" s="95">
        <f t="shared" si="1119"/>
        <v>0</v>
      </c>
      <c r="AE147" s="95">
        <f t="shared" si="1119"/>
        <v>0</v>
      </c>
      <c r="AF147" s="95">
        <f t="shared" si="1119"/>
        <v>0</v>
      </c>
      <c r="AG147" s="95">
        <f t="shared" si="1119"/>
        <v>0</v>
      </c>
      <c r="AH147" s="95">
        <f t="shared" si="1119"/>
        <v>0</v>
      </c>
      <c r="AI147" s="95">
        <f t="shared" si="1119"/>
        <v>0</v>
      </c>
      <c r="AJ147" s="95">
        <f t="shared" si="1119"/>
        <v>0</v>
      </c>
      <c r="AK147" s="95">
        <f t="shared" si="1119"/>
        <v>0</v>
      </c>
      <c r="AL147" s="95">
        <f t="shared" si="1119"/>
        <v>0</v>
      </c>
      <c r="AM147" s="95">
        <f t="shared" si="1119"/>
        <v>0</v>
      </c>
      <c r="AN147" s="95">
        <f t="shared" si="1119"/>
        <v>0</v>
      </c>
      <c r="AO147" s="95">
        <f t="shared" si="1119"/>
        <v>0</v>
      </c>
      <c r="AP147" s="95">
        <f t="shared" si="1119"/>
        <v>0</v>
      </c>
      <c r="AQ147" s="95">
        <f t="shared" si="1119"/>
        <v>0</v>
      </c>
      <c r="AR147" s="95">
        <f t="shared" si="1119"/>
        <v>0</v>
      </c>
      <c r="AS147" s="95">
        <f t="shared" si="1119"/>
        <v>0</v>
      </c>
      <c r="AT147" s="95">
        <f t="shared" si="1119"/>
        <v>0</v>
      </c>
      <c r="AU147" s="95">
        <f t="shared" si="1119"/>
        <v>0</v>
      </c>
      <c r="AV147" s="95">
        <f t="shared" si="1119"/>
        <v>0</v>
      </c>
      <c r="AW147" s="95">
        <f t="shared" si="1119"/>
        <v>0</v>
      </c>
      <c r="AX147" s="95">
        <f t="shared" si="1119"/>
        <v>0</v>
      </c>
      <c r="AY147" s="95">
        <f t="shared" si="1119"/>
        <v>0</v>
      </c>
      <c r="AZ147" s="95">
        <f t="shared" si="1119"/>
        <v>0</v>
      </c>
      <c r="BA147" s="95">
        <f t="shared" si="1119"/>
        <v>0</v>
      </c>
      <c r="BB147" s="95">
        <f t="shared" si="1119"/>
        <v>0</v>
      </c>
      <c r="BC147" s="95">
        <f t="shared" si="1119"/>
        <v>0</v>
      </c>
      <c r="BD147" s="95">
        <f t="shared" si="1119"/>
        <v>0</v>
      </c>
      <c r="BE147" s="95">
        <f t="shared" si="1119"/>
        <v>0</v>
      </c>
      <c r="BF147" s="95">
        <f t="shared" si="1119"/>
        <v>0</v>
      </c>
      <c r="BG147" s="95">
        <f t="shared" si="1119"/>
        <v>0</v>
      </c>
      <c r="BH147" s="95">
        <f t="shared" si="1119"/>
        <v>0</v>
      </c>
      <c r="BI147" s="95">
        <f t="shared" si="1119"/>
        <v>0</v>
      </c>
      <c r="BJ147" s="95">
        <f t="shared" si="1119"/>
        <v>0</v>
      </c>
      <c r="BK147" s="95">
        <f t="shared" si="1119"/>
        <v>0</v>
      </c>
      <c r="BL147" s="95">
        <f t="shared" si="1119"/>
        <v>0</v>
      </c>
      <c r="BM147" s="95">
        <f t="shared" si="1119"/>
        <v>0</v>
      </c>
      <c r="BN147" s="95">
        <f t="shared" si="1119"/>
        <v>0</v>
      </c>
      <c r="BO147" s="95">
        <f t="shared" si="1119"/>
        <v>0</v>
      </c>
      <c r="BP147" s="95">
        <f t="shared" si="1119"/>
        <v>0</v>
      </c>
      <c r="BQ147" s="95">
        <f t="shared" si="1119"/>
        <v>0</v>
      </c>
      <c r="BR147" s="95">
        <f t="shared" ref="BR147:DT147" si="1120">IF(BR143+BR145-BR146&lt;1,0,BR143+BR145-BR146)</f>
        <v>0</v>
      </c>
      <c r="BS147" s="95">
        <f t="shared" si="1120"/>
        <v>0</v>
      </c>
      <c r="BT147" s="95">
        <f t="shared" si="1120"/>
        <v>0</v>
      </c>
      <c r="BU147" s="95">
        <f t="shared" si="1120"/>
        <v>0</v>
      </c>
      <c r="BV147" s="95">
        <f t="shared" si="1120"/>
        <v>0</v>
      </c>
      <c r="BW147" s="95">
        <f t="shared" si="1120"/>
        <v>0</v>
      </c>
      <c r="BX147" s="95">
        <f t="shared" si="1120"/>
        <v>0</v>
      </c>
      <c r="BY147" s="95">
        <f t="shared" si="1120"/>
        <v>0</v>
      </c>
      <c r="BZ147" s="95">
        <f t="shared" si="1120"/>
        <v>0</v>
      </c>
      <c r="CA147" s="95">
        <f t="shared" si="1120"/>
        <v>0</v>
      </c>
      <c r="CB147" s="95">
        <f t="shared" si="1120"/>
        <v>0</v>
      </c>
      <c r="CC147" s="95">
        <f t="shared" si="1120"/>
        <v>0</v>
      </c>
      <c r="CD147" s="95">
        <f t="shared" si="1120"/>
        <v>0</v>
      </c>
      <c r="CE147" s="95">
        <f t="shared" si="1120"/>
        <v>0</v>
      </c>
      <c r="CF147" s="95">
        <f t="shared" si="1120"/>
        <v>0</v>
      </c>
      <c r="CG147" s="95">
        <f t="shared" si="1120"/>
        <v>0</v>
      </c>
      <c r="CH147" s="95">
        <f t="shared" si="1120"/>
        <v>0</v>
      </c>
      <c r="CI147" s="95">
        <f t="shared" si="1120"/>
        <v>0</v>
      </c>
      <c r="CJ147" s="95">
        <f t="shared" si="1120"/>
        <v>0</v>
      </c>
      <c r="CK147" s="95">
        <f t="shared" si="1120"/>
        <v>0</v>
      </c>
      <c r="CL147" s="95">
        <f t="shared" si="1120"/>
        <v>0</v>
      </c>
      <c r="CM147" s="95">
        <f t="shared" si="1120"/>
        <v>0</v>
      </c>
      <c r="CN147" s="95">
        <f t="shared" si="1120"/>
        <v>0</v>
      </c>
      <c r="CO147" s="95">
        <f t="shared" si="1120"/>
        <v>0</v>
      </c>
      <c r="CP147" s="95">
        <f t="shared" si="1120"/>
        <v>0</v>
      </c>
      <c r="CQ147" s="95">
        <f t="shared" si="1120"/>
        <v>0</v>
      </c>
      <c r="CR147" s="95">
        <f t="shared" si="1120"/>
        <v>0</v>
      </c>
      <c r="CS147" s="95">
        <f t="shared" si="1120"/>
        <v>0</v>
      </c>
      <c r="CT147" s="95">
        <f t="shared" si="1120"/>
        <v>0</v>
      </c>
      <c r="CU147" s="95">
        <f t="shared" si="1120"/>
        <v>0</v>
      </c>
      <c r="CV147" s="95">
        <f t="shared" si="1120"/>
        <v>0</v>
      </c>
      <c r="CW147" s="95">
        <f t="shared" si="1120"/>
        <v>0</v>
      </c>
      <c r="CX147" s="95">
        <f t="shared" si="1120"/>
        <v>0</v>
      </c>
      <c r="CY147" s="95">
        <f t="shared" si="1120"/>
        <v>0</v>
      </c>
      <c r="CZ147" s="95">
        <f t="shared" si="1120"/>
        <v>0</v>
      </c>
      <c r="DA147" s="95">
        <f t="shared" si="1120"/>
        <v>0</v>
      </c>
      <c r="DB147" s="95">
        <f t="shared" si="1120"/>
        <v>0</v>
      </c>
      <c r="DC147" s="95">
        <f t="shared" si="1120"/>
        <v>0</v>
      </c>
      <c r="DD147" s="95">
        <f t="shared" si="1120"/>
        <v>0</v>
      </c>
      <c r="DE147" s="95">
        <f t="shared" si="1120"/>
        <v>0</v>
      </c>
      <c r="DF147" s="95">
        <f t="shared" si="1120"/>
        <v>0</v>
      </c>
      <c r="DG147" s="95">
        <f t="shared" si="1120"/>
        <v>0</v>
      </c>
      <c r="DH147" s="95">
        <f t="shared" si="1120"/>
        <v>0</v>
      </c>
      <c r="DI147" s="95">
        <f t="shared" si="1120"/>
        <v>0</v>
      </c>
      <c r="DJ147" s="95">
        <f t="shared" si="1120"/>
        <v>0</v>
      </c>
      <c r="DK147" s="95">
        <f t="shared" si="1120"/>
        <v>0</v>
      </c>
      <c r="DL147" s="95">
        <f t="shared" si="1120"/>
        <v>0</v>
      </c>
      <c r="DM147" s="95">
        <f t="shared" si="1120"/>
        <v>0</v>
      </c>
      <c r="DN147" s="95">
        <f t="shared" si="1120"/>
        <v>0</v>
      </c>
      <c r="DO147" s="95">
        <f t="shared" si="1120"/>
        <v>0</v>
      </c>
      <c r="DP147" s="95">
        <f t="shared" si="1120"/>
        <v>0</v>
      </c>
      <c r="DQ147" s="95">
        <f t="shared" si="1120"/>
        <v>0</v>
      </c>
      <c r="DR147" s="95">
        <f t="shared" si="1120"/>
        <v>0</v>
      </c>
      <c r="DS147" s="95">
        <f t="shared" si="1120"/>
        <v>0</v>
      </c>
      <c r="DT147" s="95">
        <f t="shared" si="1120"/>
        <v>0</v>
      </c>
      <c r="DU147" s="17"/>
    </row>
    <row r="148" spans="1:125" s="6" customFormat="1" x14ac:dyDescent="0.25">
      <c r="A148" s="76"/>
      <c r="B148" s="94" t="s">
        <v>12</v>
      </c>
      <c r="C148" s="64"/>
      <c r="D148" s="95"/>
      <c r="E148" s="95"/>
      <c r="F148" s="95"/>
      <c r="G148" s="95"/>
      <c r="H148" s="95"/>
      <c r="I148" s="95"/>
      <c r="J148" s="95"/>
      <c r="K148" s="95"/>
      <c r="L148" s="95"/>
      <c r="M148" s="95"/>
      <c r="N148" s="95"/>
      <c r="O148" s="95"/>
      <c r="P148" s="95"/>
      <c r="Q148" s="95"/>
      <c r="R148" s="95"/>
      <c r="S148" s="95"/>
      <c r="T148" s="95"/>
      <c r="U148" s="95"/>
      <c r="V148" s="95"/>
      <c r="W148" s="95"/>
      <c r="X148" s="95"/>
      <c r="Y148" s="95"/>
      <c r="Z148" s="95"/>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c r="CN148" s="95"/>
      <c r="CO148" s="95"/>
      <c r="CP148" s="95"/>
      <c r="CQ148" s="95"/>
      <c r="CR148" s="95"/>
      <c r="CS148" s="95"/>
      <c r="CT148" s="95"/>
      <c r="CU148" s="95"/>
      <c r="CV148" s="95"/>
      <c r="CW148" s="95"/>
      <c r="CX148" s="95"/>
      <c r="CY148" s="95"/>
      <c r="CZ148" s="95"/>
      <c r="DA148" s="95"/>
      <c r="DB148" s="95"/>
      <c r="DC148" s="95"/>
      <c r="DD148" s="95"/>
      <c r="DE148" s="95"/>
      <c r="DF148" s="95"/>
      <c r="DG148" s="95"/>
      <c r="DH148" s="95"/>
      <c r="DI148" s="95"/>
      <c r="DJ148" s="95"/>
      <c r="DK148" s="95"/>
      <c r="DL148" s="95"/>
      <c r="DM148" s="95"/>
      <c r="DN148" s="95"/>
      <c r="DO148" s="95"/>
      <c r="DP148" s="95"/>
      <c r="DQ148" s="95"/>
      <c r="DR148" s="95"/>
      <c r="DS148" s="95"/>
      <c r="DT148" s="95"/>
      <c r="DU148" s="17"/>
    </row>
    <row r="149" spans="1:125" s="6" customFormat="1" x14ac:dyDescent="0.25">
      <c r="A149" s="76"/>
      <c r="B149" s="64" t="s">
        <v>8</v>
      </c>
      <c r="C149" s="64"/>
      <c r="D149" s="95">
        <f>D7</f>
        <v>0</v>
      </c>
      <c r="E149" s="95">
        <f>D153</f>
        <v>0</v>
      </c>
      <c r="F149" s="95">
        <f t="shared" ref="F149:BQ149" si="1121">E153</f>
        <v>0</v>
      </c>
      <c r="G149" s="95">
        <f t="shared" si="1121"/>
        <v>0</v>
      </c>
      <c r="H149" s="95">
        <f t="shared" si="1121"/>
        <v>0</v>
      </c>
      <c r="I149" s="95">
        <f t="shared" si="1121"/>
        <v>0</v>
      </c>
      <c r="J149" s="95">
        <f t="shared" si="1121"/>
        <v>0</v>
      </c>
      <c r="K149" s="95">
        <f t="shared" si="1121"/>
        <v>0</v>
      </c>
      <c r="L149" s="95">
        <f t="shared" si="1121"/>
        <v>0</v>
      </c>
      <c r="M149" s="95">
        <f t="shared" si="1121"/>
        <v>0</v>
      </c>
      <c r="N149" s="95">
        <f t="shared" si="1121"/>
        <v>0</v>
      </c>
      <c r="O149" s="95">
        <f t="shared" si="1121"/>
        <v>0</v>
      </c>
      <c r="P149" s="95">
        <f t="shared" si="1121"/>
        <v>0</v>
      </c>
      <c r="Q149" s="95">
        <f t="shared" si="1121"/>
        <v>0</v>
      </c>
      <c r="R149" s="95">
        <f t="shared" si="1121"/>
        <v>0</v>
      </c>
      <c r="S149" s="95">
        <f t="shared" si="1121"/>
        <v>0</v>
      </c>
      <c r="T149" s="95">
        <f t="shared" si="1121"/>
        <v>0</v>
      </c>
      <c r="U149" s="95">
        <f t="shared" si="1121"/>
        <v>0</v>
      </c>
      <c r="V149" s="95">
        <f t="shared" si="1121"/>
        <v>0</v>
      </c>
      <c r="W149" s="95">
        <f t="shared" si="1121"/>
        <v>0</v>
      </c>
      <c r="X149" s="95">
        <f t="shared" si="1121"/>
        <v>0</v>
      </c>
      <c r="Y149" s="95">
        <f t="shared" si="1121"/>
        <v>0</v>
      </c>
      <c r="Z149" s="95">
        <f t="shared" si="1121"/>
        <v>0</v>
      </c>
      <c r="AA149" s="95">
        <f t="shared" si="1121"/>
        <v>0</v>
      </c>
      <c r="AB149" s="95">
        <f t="shared" si="1121"/>
        <v>0</v>
      </c>
      <c r="AC149" s="95">
        <f t="shared" si="1121"/>
        <v>0</v>
      </c>
      <c r="AD149" s="95">
        <f t="shared" si="1121"/>
        <v>0</v>
      </c>
      <c r="AE149" s="95">
        <f t="shared" si="1121"/>
        <v>0</v>
      </c>
      <c r="AF149" s="95">
        <f t="shared" si="1121"/>
        <v>0</v>
      </c>
      <c r="AG149" s="95">
        <f t="shared" si="1121"/>
        <v>0</v>
      </c>
      <c r="AH149" s="95">
        <f t="shared" si="1121"/>
        <v>0</v>
      </c>
      <c r="AI149" s="95">
        <f t="shared" si="1121"/>
        <v>0</v>
      </c>
      <c r="AJ149" s="95">
        <f t="shared" si="1121"/>
        <v>0</v>
      </c>
      <c r="AK149" s="95">
        <f t="shared" si="1121"/>
        <v>0</v>
      </c>
      <c r="AL149" s="95">
        <f t="shared" si="1121"/>
        <v>0</v>
      </c>
      <c r="AM149" s="95">
        <f t="shared" si="1121"/>
        <v>0</v>
      </c>
      <c r="AN149" s="95">
        <f t="shared" si="1121"/>
        <v>0</v>
      </c>
      <c r="AO149" s="95">
        <f t="shared" si="1121"/>
        <v>0</v>
      </c>
      <c r="AP149" s="95">
        <f t="shared" si="1121"/>
        <v>0</v>
      </c>
      <c r="AQ149" s="95">
        <f t="shared" si="1121"/>
        <v>0</v>
      </c>
      <c r="AR149" s="95">
        <f t="shared" si="1121"/>
        <v>0</v>
      </c>
      <c r="AS149" s="95">
        <f t="shared" si="1121"/>
        <v>0</v>
      </c>
      <c r="AT149" s="95">
        <f t="shared" si="1121"/>
        <v>0</v>
      </c>
      <c r="AU149" s="95">
        <f t="shared" si="1121"/>
        <v>0</v>
      </c>
      <c r="AV149" s="95">
        <f t="shared" si="1121"/>
        <v>0</v>
      </c>
      <c r="AW149" s="95">
        <f t="shared" si="1121"/>
        <v>0</v>
      </c>
      <c r="AX149" s="95">
        <f t="shared" si="1121"/>
        <v>0</v>
      </c>
      <c r="AY149" s="95">
        <f t="shared" si="1121"/>
        <v>0</v>
      </c>
      <c r="AZ149" s="95">
        <f t="shared" si="1121"/>
        <v>0</v>
      </c>
      <c r="BA149" s="95">
        <f t="shared" si="1121"/>
        <v>0</v>
      </c>
      <c r="BB149" s="95">
        <f t="shared" si="1121"/>
        <v>0</v>
      </c>
      <c r="BC149" s="95">
        <f t="shared" si="1121"/>
        <v>0</v>
      </c>
      <c r="BD149" s="95">
        <f t="shared" si="1121"/>
        <v>0</v>
      </c>
      <c r="BE149" s="95">
        <f t="shared" si="1121"/>
        <v>0</v>
      </c>
      <c r="BF149" s="95">
        <f t="shared" si="1121"/>
        <v>0</v>
      </c>
      <c r="BG149" s="95">
        <f t="shared" si="1121"/>
        <v>0</v>
      </c>
      <c r="BH149" s="95">
        <f t="shared" si="1121"/>
        <v>0</v>
      </c>
      <c r="BI149" s="95">
        <f t="shared" si="1121"/>
        <v>0</v>
      </c>
      <c r="BJ149" s="95">
        <f t="shared" si="1121"/>
        <v>0</v>
      </c>
      <c r="BK149" s="95">
        <f t="shared" si="1121"/>
        <v>0</v>
      </c>
      <c r="BL149" s="95">
        <f t="shared" si="1121"/>
        <v>0</v>
      </c>
      <c r="BM149" s="95">
        <f t="shared" si="1121"/>
        <v>0</v>
      </c>
      <c r="BN149" s="95">
        <f t="shared" si="1121"/>
        <v>0</v>
      </c>
      <c r="BO149" s="95">
        <f t="shared" si="1121"/>
        <v>0</v>
      </c>
      <c r="BP149" s="95">
        <f t="shared" si="1121"/>
        <v>0</v>
      </c>
      <c r="BQ149" s="95">
        <f t="shared" si="1121"/>
        <v>0</v>
      </c>
      <c r="BR149" s="95">
        <f t="shared" ref="BR149:DT149" si="1122">BQ153</f>
        <v>0</v>
      </c>
      <c r="BS149" s="95">
        <f t="shared" si="1122"/>
        <v>0</v>
      </c>
      <c r="BT149" s="95">
        <f t="shared" si="1122"/>
        <v>0</v>
      </c>
      <c r="BU149" s="95">
        <f t="shared" si="1122"/>
        <v>0</v>
      </c>
      <c r="BV149" s="95">
        <f t="shared" si="1122"/>
        <v>0</v>
      </c>
      <c r="BW149" s="95">
        <f t="shared" si="1122"/>
        <v>0</v>
      </c>
      <c r="BX149" s="95">
        <f t="shared" si="1122"/>
        <v>0</v>
      </c>
      <c r="BY149" s="95">
        <f t="shared" si="1122"/>
        <v>0</v>
      </c>
      <c r="BZ149" s="95">
        <f t="shared" si="1122"/>
        <v>0</v>
      </c>
      <c r="CA149" s="95">
        <f t="shared" si="1122"/>
        <v>0</v>
      </c>
      <c r="CB149" s="95">
        <f t="shared" si="1122"/>
        <v>0</v>
      </c>
      <c r="CC149" s="95">
        <f t="shared" si="1122"/>
        <v>0</v>
      </c>
      <c r="CD149" s="95">
        <f t="shared" si="1122"/>
        <v>0</v>
      </c>
      <c r="CE149" s="95">
        <f t="shared" si="1122"/>
        <v>0</v>
      </c>
      <c r="CF149" s="95">
        <f t="shared" si="1122"/>
        <v>0</v>
      </c>
      <c r="CG149" s="95">
        <f t="shared" si="1122"/>
        <v>0</v>
      </c>
      <c r="CH149" s="95">
        <f t="shared" si="1122"/>
        <v>0</v>
      </c>
      <c r="CI149" s="95">
        <f t="shared" si="1122"/>
        <v>0</v>
      </c>
      <c r="CJ149" s="95">
        <f t="shared" si="1122"/>
        <v>0</v>
      </c>
      <c r="CK149" s="95">
        <f t="shared" si="1122"/>
        <v>0</v>
      </c>
      <c r="CL149" s="95">
        <f t="shared" si="1122"/>
        <v>0</v>
      </c>
      <c r="CM149" s="95">
        <f t="shared" si="1122"/>
        <v>0</v>
      </c>
      <c r="CN149" s="95">
        <f t="shared" si="1122"/>
        <v>0</v>
      </c>
      <c r="CO149" s="95">
        <f t="shared" si="1122"/>
        <v>0</v>
      </c>
      <c r="CP149" s="95">
        <f t="shared" si="1122"/>
        <v>0</v>
      </c>
      <c r="CQ149" s="95">
        <f t="shared" si="1122"/>
        <v>0</v>
      </c>
      <c r="CR149" s="95">
        <f t="shared" si="1122"/>
        <v>0</v>
      </c>
      <c r="CS149" s="95">
        <f t="shared" si="1122"/>
        <v>0</v>
      </c>
      <c r="CT149" s="95">
        <f t="shared" si="1122"/>
        <v>0</v>
      </c>
      <c r="CU149" s="95">
        <f t="shared" si="1122"/>
        <v>0</v>
      </c>
      <c r="CV149" s="95">
        <f t="shared" si="1122"/>
        <v>0</v>
      </c>
      <c r="CW149" s="95">
        <f t="shared" si="1122"/>
        <v>0</v>
      </c>
      <c r="CX149" s="95">
        <f t="shared" si="1122"/>
        <v>0</v>
      </c>
      <c r="CY149" s="95">
        <f t="shared" si="1122"/>
        <v>0</v>
      </c>
      <c r="CZ149" s="95">
        <f t="shared" si="1122"/>
        <v>0</v>
      </c>
      <c r="DA149" s="95">
        <f t="shared" si="1122"/>
        <v>0</v>
      </c>
      <c r="DB149" s="95">
        <f t="shared" si="1122"/>
        <v>0</v>
      </c>
      <c r="DC149" s="95">
        <f t="shared" si="1122"/>
        <v>0</v>
      </c>
      <c r="DD149" s="95">
        <f t="shared" si="1122"/>
        <v>0</v>
      </c>
      <c r="DE149" s="95">
        <f t="shared" si="1122"/>
        <v>0</v>
      </c>
      <c r="DF149" s="95">
        <f t="shared" si="1122"/>
        <v>0</v>
      </c>
      <c r="DG149" s="95">
        <f t="shared" si="1122"/>
        <v>0</v>
      </c>
      <c r="DH149" s="95">
        <f t="shared" si="1122"/>
        <v>0</v>
      </c>
      <c r="DI149" s="95">
        <f t="shared" si="1122"/>
        <v>0</v>
      </c>
      <c r="DJ149" s="95">
        <f t="shared" si="1122"/>
        <v>0</v>
      </c>
      <c r="DK149" s="95">
        <f t="shared" si="1122"/>
        <v>0</v>
      </c>
      <c r="DL149" s="95">
        <f t="shared" si="1122"/>
        <v>0</v>
      </c>
      <c r="DM149" s="95">
        <f t="shared" si="1122"/>
        <v>0</v>
      </c>
      <c r="DN149" s="95">
        <f t="shared" si="1122"/>
        <v>0</v>
      </c>
      <c r="DO149" s="95">
        <f t="shared" si="1122"/>
        <v>0</v>
      </c>
      <c r="DP149" s="95">
        <f t="shared" si="1122"/>
        <v>0</v>
      </c>
      <c r="DQ149" s="95">
        <f t="shared" si="1122"/>
        <v>0</v>
      </c>
      <c r="DR149" s="95">
        <f t="shared" si="1122"/>
        <v>0</v>
      </c>
      <c r="DS149" s="95">
        <f t="shared" si="1122"/>
        <v>0</v>
      </c>
      <c r="DT149" s="95">
        <f t="shared" si="1122"/>
        <v>0</v>
      </c>
      <c r="DU149" s="17"/>
    </row>
    <row r="150" spans="1:125" s="6" customFormat="1" x14ac:dyDescent="0.25">
      <c r="A150" s="76"/>
      <c r="B150" s="64" t="s">
        <v>148</v>
      </c>
      <c r="C150" s="91">
        <f>SUM(D150:DS150)</f>
        <v>0</v>
      </c>
      <c r="D150" s="95">
        <f>IF(D149&gt;0,$F$7,0)</f>
        <v>0</v>
      </c>
      <c r="E150" s="95">
        <f>IF(E149&gt;0,$F$7,0)</f>
        <v>0</v>
      </c>
      <c r="F150" s="95">
        <f t="shared" ref="F150:BQ150" si="1123">IF(F149&gt;0,$F$7,0)</f>
        <v>0</v>
      </c>
      <c r="G150" s="95">
        <f t="shared" si="1123"/>
        <v>0</v>
      </c>
      <c r="H150" s="95">
        <f t="shared" si="1123"/>
        <v>0</v>
      </c>
      <c r="I150" s="95">
        <f t="shared" si="1123"/>
        <v>0</v>
      </c>
      <c r="J150" s="95">
        <f t="shared" si="1123"/>
        <v>0</v>
      </c>
      <c r="K150" s="95">
        <f t="shared" si="1123"/>
        <v>0</v>
      </c>
      <c r="L150" s="95">
        <f t="shared" si="1123"/>
        <v>0</v>
      </c>
      <c r="M150" s="95">
        <f t="shared" si="1123"/>
        <v>0</v>
      </c>
      <c r="N150" s="95">
        <f t="shared" si="1123"/>
        <v>0</v>
      </c>
      <c r="O150" s="95">
        <f t="shared" si="1123"/>
        <v>0</v>
      </c>
      <c r="P150" s="95">
        <f t="shared" si="1123"/>
        <v>0</v>
      </c>
      <c r="Q150" s="95">
        <f t="shared" si="1123"/>
        <v>0</v>
      </c>
      <c r="R150" s="95">
        <f t="shared" si="1123"/>
        <v>0</v>
      </c>
      <c r="S150" s="95">
        <f t="shared" si="1123"/>
        <v>0</v>
      </c>
      <c r="T150" s="95">
        <f t="shared" si="1123"/>
        <v>0</v>
      </c>
      <c r="U150" s="95">
        <f t="shared" si="1123"/>
        <v>0</v>
      </c>
      <c r="V150" s="95">
        <f t="shared" si="1123"/>
        <v>0</v>
      </c>
      <c r="W150" s="95">
        <f t="shared" si="1123"/>
        <v>0</v>
      </c>
      <c r="X150" s="95">
        <f t="shared" si="1123"/>
        <v>0</v>
      </c>
      <c r="Y150" s="95">
        <f t="shared" si="1123"/>
        <v>0</v>
      </c>
      <c r="Z150" s="95">
        <f t="shared" si="1123"/>
        <v>0</v>
      </c>
      <c r="AA150" s="95">
        <f t="shared" si="1123"/>
        <v>0</v>
      </c>
      <c r="AB150" s="95">
        <f t="shared" si="1123"/>
        <v>0</v>
      </c>
      <c r="AC150" s="95">
        <f t="shared" si="1123"/>
        <v>0</v>
      </c>
      <c r="AD150" s="95">
        <f t="shared" si="1123"/>
        <v>0</v>
      </c>
      <c r="AE150" s="95">
        <f t="shared" si="1123"/>
        <v>0</v>
      </c>
      <c r="AF150" s="95">
        <f t="shared" si="1123"/>
        <v>0</v>
      </c>
      <c r="AG150" s="95">
        <f t="shared" si="1123"/>
        <v>0</v>
      </c>
      <c r="AH150" s="95">
        <f t="shared" si="1123"/>
        <v>0</v>
      </c>
      <c r="AI150" s="95">
        <f t="shared" si="1123"/>
        <v>0</v>
      </c>
      <c r="AJ150" s="95">
        <f t="shared" si="1123"/>
        <v>0</v>
      </c>
      <c r="AK150" s="95">
        <f t="shared" si="1123"/>
        <v>0</v>
      </c>
      <c r="AL150" s="95">
        <f t="shared" si="1123"/>
        <v>0</v>
      </c>
      <c r="AM150" s="95">
        <f t="shared" si="1123"/>
        <v>0</v>
      </c>
      <c r="AN150" s="95">
        <f t="shared" si="1123"/>
        <v>0</v>
      </c>
      <c r="AO150" s="95">
        <f t="shared" si="1123"/>
        <v>0</v>
      </c>
      <c r="AP150" s="95">
        <f t="shared" si="1123"/>
        <v>0</v>
      </c>
      <c r="AQ150" s="95">
        <f t="shared" si="1123"/>
        <v>0</v>
      </c>
      <c r="AR150" s="95">
        <f t="shared" si="1123"/>
        <v>0</v>
      </c>
      <c r="AS150" s="95">
        <f t="shared" si="1123"/>
        <v>0</v>
      </c>
      <c r="AT150" s="95">
        <f t="shared" si="1123"/>
        <v>0</v>
      </c>
      <c r="AU150" s="95">
        <f t="shared" si="1123"/>
        <v>0</v>
      </c>
      <c r="AV150" s="95">
        <f t="shared" si="1123"/>
        <v>0</v>
      </c>
      <c r="AW150" s="95">
        <f t="shared" si="1123"/>
        <v>0</v>
      </c>
      <c r="AX150" s="95">
        <f t="shared" si="1123"/>
        <v>0</v>
      </c>
      <c r="AY150" s="95">
        <f t="shared" si="1123"/>
        <v>0</v>
      </c>
      <c r="AZ150" s="95">
        <f t="shared" si="1123"/>
        <v>0</v>
      </c>
      <c r="BA150" s="95">
        <f t="shared" si="1123"/>
        <v>0</v>
      </c>
      <c r="BB150" s="95">
        <f t="shared" si="1123"/>
        <v>0</v>
      </c>
      <c r="BC150" s="95">
        <f t="shared" si="1123"/>
        <v>0</v>
      </c>
      <c r="BD150" s="95">
        <f t="shared" si="1123"/>
        <v>0</v>
      </c>
      <c r="BE150" s="95">
        <f t="shared" si="1123"/>
        <v>0</v>
      </c>
      <c r="BF150" s="95">
        <f t="shared" si="1123"/>
        <v>0</v>
      </c>
      <c r="BG150" s="95">
        <f t="shared" si="1123"/>
        <v>0</v>
      </c>
      <c r="BH150" s="95">
        <f t="shared" si="1123"/>
        <v>0</v>
      </c>
      <c r="BI150" s="95">
        <f t="shared" si="1123"/>
        <v>0</v>
      </c>
      <c r="BJ150" s="95">
        <f t="shared" si="1123"/>
        <v>0</v>
      </c>
      <c r="BK150" s="95">
        <f t="shared" si="1123"/>
        <v>0</v>
      </c>
      <c r="BL150" s="95">
        <f t="shared" si="1123"/>
        <v>0</v>
      </c>
      <c r="BM150" s="95">
        <f t="shared" si="1123"/>
        <v>0</v>
      </c>
      <c r="BN150" s="95">
        <f t="shared" si="1123"/>
        <v>0</v>
      </c>
      <c r="BO150" s="95">
        <f t="shared" si="1123"/>
        <v>0</v>
      </c>
      <c r="BP150" s="95">
        <f t="shared" si="1123"/>
        <v>0</v>
      </c>
      <c r="BQ150" s="95">
        <f t="shared" si="1123"/>
        <v>0</v>
      </c>
      <c r="BR150" s="95">
        <f t="shared" ref="BR150:DT150" si="1124">IF(BR149&gt;0,$F$7,0)</f>
        <v>0</v>
      </c>
      <c r="BS150" s="95">
        <f t="shared" si="1124"/>
        <v>0</v>
      </c>
      <c r="BT150" s="95">
        <f t="shared" si="1124"/>
        <v>0</v>
      </c>
      <c r="BU150" s="95">
        <f t="shared" si="1124"/>
        <v>0</v>
      </c>
      <c r="BV150" s="95">
        <f t="shared" si="1124"/>
        <v>0</v>
      </c>
      <c r="BW150" s="95">
        <f t="shared" si="1124"/>
        <v>0</v>
      </c>
      <c r="BX150" s="95">
        <f t="shared" si="1124"/>
        <v>0</v>
      </c>
      <c r="BY150" s="95">
        <f t="shared" si="1124"/>
        <v>0</v>
      </c>
      <c r="BZ150" s="95">
        <f t="shared" si="1124"/>
        <v>0</v>
      </c>
      <c r="CA150" s="95">
        <f t="shared" si="1124"/>
        <v>0</v>
      </c>
      <c r="CB150" s="95">
        <f t="shared" si="1124"/>
        <v>0</v>
      </c>
      <c r="CC150" s="95">
        <f t="shared" si="1124"/>
        <v>0</v>
      </c>
      <c r="CD150" s="95">
        <f t="shared" si="1124"/>
        <v>0</v>
      </c>
      <c r="CE150" s="95">
        <f t="shared" si="1124"/>
        <v>0</v>
      </c>
      <c r="CF150" s="95">
        <f t="shared" si="1124"/>
        <v>0</v>
      </c>
      <c r="CG150" s="95">
        <f t="shared" si="1124"/>
        <v>0</v>
      </c>
      <c r="CH150" s="95">
        <f t="shared" si="1124"/>
        <v>0</v>
      </c>
      <c r="CI150" s="95">
        <f t="shared" si="1124"/>
        <v>0</v>
      </c>
      <c r="CJ150" s="95">
        <f t="shared" si="1124"/>
        <v>0</v>
      </c>
      <c r="CK150" s="95">
        <f t="shared" si="1124"/>
        <v>0</v>
      </c>
      <c r="CL150" s="95">
        <f t="shared" si="1124"/>
        <v>0</v>
      </c>
      <c r="CM150" s="95">
        <f t="shared" si="1124"/>
        <v>0</v>
      </c>
      <c r="CN150" s="95">
        <f t="shared" si="1124"/>
        <v>0</v>
      </c>
      <c r="CO150" s="95">
        <f t="shared" si="1124"/>
        <v>0</v>
      </c>
      <c r="CP150" s="95">
        <f t="shared" si="1124"/>
        <v>0</v>
      </c>
      <c r="CQ150" s="95">
        <f t="shared" si="1124"/>
        <v>0</v>
      </c>
      <c r="CR150" s="95">
        <f t="shared" si="1124"/>
        <v>0</v>
      </c>
      <c r="CS150" s="95">
        <f t="shared" si="1124"/>
        <v>0</v>
      </c>
      <c r="CT150" s="95">
        <f t="shared" si="1124"/>
        <v>0</v>
      </c>
      <c r="CU150" s="95">
        <f t="shared" si="1124"/>
        <v>0</v>
      </c>
      <c r="CV150" s="95">
        <f t="shared" si="1124"/>
        <v>0</v>
      </c>
      <c r="CW150" s="95">
        <f t="shared" si="1124"/>
        <v>0</v>
      </c>
      <c r="CX150" s="95">
        <f t="shared" si="1124"/>
        <v>0</v>
      </c>
      <c r="CY150" s="95">
        <f t="shared" si="1124"/>
        <v>0</v>
      </c>
      <c r="CZ150" s="95">
        <f t="shared" si="1124"/>
        <v>0</v>
      </c>
      <c r="DA150" s="95">
        <f t="shared" si="1124"/>
        <v>0</v>
      </c>
      <c r="DB150" s="95">
        <f t="shared" si="1124"/>
        <v>0</v>
      </c>
      <c r="DC150" s="95">
        <f t="shared" si="1124"/>
        <v>0</v>
      </c>
      <c r="DD150" s="95">
        <f t="shared" si="1124"/>
        <v>0</v>
      </c>
      <c r="DE150" s="95">
        <f t="shared" si="1124"/>
        <v>0</v>
      </c>
      <c r="DF150" s="95">
        <f t="shared" si="1124"/>
        <v>0</v>
      </c>
      <c r="DG150" s="95">
        <f t="shared" si="1124"/>
        <v>0</v>
      </c>
      <c r="DH150" s="95">
        <f t="shared" si="1124"/>
        <v>0</v>
      </c>
      <c r="DI150" s="95">
        <f t="shared" si="1124"/>
        <v>0</v>
      </c>
      <c r="DJ150" s="95">
        <f t="shared" si="1124"/>
        <v>0</v>
      </c>
      <c r="DK150" s="95">
        <f t="shared" si="1124"/>
        <v>0</v>
      </c>
      <c r="DL150" s="95">
        <f t="shared" si="1124"/>
        <v>0</v>
      </c>
      <c r="DM150" s="95">
        <f t="shared" si="1124"/>
        <v>0</v>
      </c>
      <c r="DN150" s="95">
        <f t="shared" si="1124"/>
        <v>0</v>
      </c>
      <c r="DO150" s="95">
        <f t="shared" si="1124"/>
        <v>0</v>
      </c>
      <c r="DP150" s="95">
        <f t="shared" si="1124"/>
        <v>0</v>
      </c>
      <c r="DQ150" s="95">
        <f t="shared" si="1124"/>
        <v>0</v>
      </c>
      <c r="DR150" s="95">
        <f t="shared" si="1124"/>
        <v>0</v>
      </c>
      <c r="DS150" s="95">
        <f t="shared" si="1124"/>
        <v>0</v>
      </c>
      <c r="DT150" s="95">
        <f t="shared" si="1124"/>
        <v>0</v>
      </c>
      <c r="DU150" s="17"/>
    </row>
    <row r="151" spans="1:125" s="6" customFormat="1" x14ac:dyDescent="0.25">
      <c r="A151" s="76"/>
      <c r="B151" s="64" t="s">
        <v>9</v>
      </c>
      <c r="C151" s="92">
        <f>SUM(D151:DS151)</f>
        <v>0</v>
      </c>
      <c r="D151" s="95">
        <f>D149*($G$7/12)</f>
        <v>0</v>
      </c>
      <c r="E151" s="95">
        <f>E149*($G$7/12)</f>
        <v>0</v>
      </c>
      <c r="F151" s="95">
        <f t="shared" ref="F151:BQ151" si="1125">F149*($G$7/12)</f>
        <v>0</v>
      </c>
      <c r="G151" s="95">
        <f t="shared" si="1125"/>
        <v>0</v>
      </c>
      <c r="H151" s="95">
        <f t="shared" si="1125"/>
        <v>0</v>
      </c>
      <c r="I151" s="95">
        <f t="shared" si="1125"/>
        <v>0</v>
      </c>
      <c r="J151" s="95">
        <f t="shared" si="1125"/>
        <v>0</v>
      </c>
      <c r="K151" s="95">
        <f t="shared" si="1125"/>
        <v>0</v>
      </c>
      <c r="L151" s="95">
        <f t="shared" si="1125"/>
        <v>0</v>
      </c>
      <c r="M151" s="95">
        <f t="shared" si="1125"/>
        <v>0</v>
      </c>
      <c r="N151" s="95">
        <f t="shared" si="1125"/>
        <v>0</v>
      </c>
      <c r="O151" s="95">
        <f t="shared" si="1125"/>
        <v>0</v>
      </c>
      <c r="P151" s="95">
        <f t="shared" si="1125"/>
        <v>0</v>
      </c>
      <c r="Q151" s="95">
        <f t="shared" si="1125"/>
        <v>0</v>
      </c>
      <c r="R151" s="95">
        <f t="shared" si="1125"/>
        <v>0</v>
      </c>
      <c r="S151" s="95">
        <f t="shared" si="1125"/>
        <v>0</v>
      </c>
      <c r="T151" s="95">
        <f t="shared" si="1125"/>
        <v>0</v>
      </c>
      <c r="U151" s="95">
        <f t="shared" si="1125"/>
        <v>0</v>
      </c>
      <c r="V151" s="95">
        <f t="shared" si="1125"/>
        <v>0</v>
      </c>
      <c r="W151" s="95">
        <f t="shared" si="1125"/>
        <v>0</v>
      </c>
      <c r="X151" s="95">
        <f t="shared" si="1125"/>
        <v>0</v>
      </c>
      <c r="Y151" s="95">
        <f t="shared" si="1125"/>
        <v>0</v>
      </c>
      <c r="Z151" s="95">
        <f t="shared" si="1125"/>
        <v>0</v>
      </c>
      <c r="AA151" s="95">
        <f t="shared" si="1125"/>
        <v>0</v>
      </c>
      <c r="AB151" s="95">
        <f t="shared" si="1125"/>
        <v>0</v>
      </c>
      <c r="AC151" s="95">
        <f t="shared" si="1125"/>
        <v>0</v>
      </c>
      <c r="AD151" s="95">
        <f t="shared" si="1125"/>
        <v>0</v>
      </c>
      <c r="AE151" s="95">
        <f t="shared" si="1125"/>
        <v>0</v>
      </c>
      <c r="AF151" s="95">
        <f t="shared" si="1125"/>
        <v>0</v>
      </c>
      <c r="AG151" s="95">
        <f t="shared" si="1125"/>
        <v>0</v>
      </c>
      <c r="AH151" s="95">
        <f t="shared" si="1125"/>
        <v>0</v>
      </c>
      <c r="AI151" s="95">
        <f t="shared" si="1125"/>
        <v>0</v>
      </c>
      <c r="AJ151" s="95">
        <f t="shared" si="1125"/>
        <v>0</v>
      </c>
      <c r="AK151" s="95">
        <f t="shared" si="1125"/>
        <v>0</v>
      </c>
      <c r="AL151" s="95">
        <f t="shared" si="1125"/>
        <v>0</v>
      </c>
      <c r="AM151" s="95">
        <f t="shared" si="1125"/>
        <v>0</v>
      </c>
      <c r="AN151" s="95">
        <f t="shared" si="1125"/>
        <v>0</v>
      </c>
      <c r="AO151" s="95">
        <f t="shared" si="1125"/>
        <v>0</v>
      </c>
      <c r="AP151" s="95">
        <f t="shared" si="1125"/>
        <v>0</v>
      </c>
      <c r="AQ151" s="95">
        <f t="shared" si="1125"/>
        <v>0</v>
      </c>
      <c r="AR151" s="95">
        <f t="shared" si="1125"/>
        <v>0</v>
      </c>
      <c r="AS151" s="95">
        <f t="shared" si="1125"/>
        <v>0</v>
      </c>
      <c r="AT151" s="95">
        <f t="shared" si="1125"/>
        <v>0</v>
      </c>
      <c r="AU151" s="95">
        <f t="shared" si="1125"/>
        <v>0</v>
      </c>
      <c r="AV151" s="95">
        <f t="shared" si="1125"/>
        <v>0</v>
      </c>
      <c r="AW151" s="95">
        <f t="shared" si="1125"/>
        <v>0</v>
      </c>
      <c r="AX151" s="95">
        <f t="shared" si="1125"/>
        <v>0</v>
      </c>
      <c r="AY151" s="95">
        <f t="shared" si="1125"/>
        <v>0</v>
      </c>
      <c r="AZ151" s="95">
        <f t="shared" si="1125"/>
        <v>0</v>
      </c>
      <c r="BA151" s="95">
        <f t="shared" si="1125"/>
        <v>0</v>
      </c>
      <c r="BB151" s="95">
        <f t="shared" si="1125"/>
        <v>0</v>
      </c>
      <c r="BC151" s="95">
        <f t="shared" si="1125"/>
        <v>0</v>
      </c>
      <c r="BD151" s="95">
        <f t="shared" si="1125"/>
        <v>0</v>
      </c>
      <c r="BE151" s="95">
        <f t="shared" si="1125"/>
        <v>0</v>
      </c>
      <c r="BF151" s="95">
        <f t="shared" si="1125"/>
        <v>0</v>
      </c>
      <c r="BG151" s="95">
        <f t="shared" si="1125"/>
        <v>0</v>
      </c>
      <c r="BH151" s="95">
        <f t="shared" si="1125"/>
        <v>0</v>
      </c>
      <c r="BI151" s="95">
        <f t="shared" si="1125"/>
        <v>0</v>
      </c>
      <c r="BJ151" s="95">
        <f t="shared" si="1125"/>
        <v>0</v>
      </c>
      <c r="BK151" s="95">
        <f t="shared" si="1125"/>
        <v>0</v>
      </c>
      <c r="BL151" s="95">
        <f t="shared" si="1125"/>
        <v>0</v>
      </c>
      <c r="BM151" s="95">
        <f t="shared" si="1125"/>
        <v>0</v>
      </c>
      <c r="BN151" s="95">
        <f t="shared" si="1125"/>
        <v>0</v>
      </c>
      <c r="BO151" s="95">
        <f t="shared" si="1125"/>
        <v>0</v>
      </c>
      <c r="BP151" s="95">
        <f t="shared" si="1125"/>
        <v>0</v>
      </c>
      <c r="BQ151" s="95">
        <f t="shared" si="1125"/>
        <v>0</v>
      </c>
      <c r="BR151" s="95">
        <f t="shared" ref="BR151:DT151" si="1126">BR149*($G$7/12)</f>
        <v>0</v>
      </c>
      <c r="BS151" s="95">
        <f t="shared" si="1126"/>
        <v>0</v>
      </c>
      <c r="BT151" s="95">
        <f t="shared" si="1126"/>
        <v>0</v>
      </c>
      <c r="BU151" s="95">
        <f t="shared" si="1126"/>
        <v>0</v>
      </c>
      <c r="BV151" s="95">
        <f t="shared" si="1126"/>
        <v>0</v>
      </c>
      <c r="BW151" s="95">
        <f t="shared" si="1126"/>
        <v>0</v>
      </c>
      <c r="BX151" s="95">
        <f t="shared" si="1126"/>
        <v>0</v>
      </c>
      <c r="BY151" s="95">
        <f t="shared" si="1126"/>
        <v>0</v>
      </c>
      <c r="BZ151" s="95">
        <f t="shared" si="1126"/>
        <v>0</v>
      </c>
      <c r="CA151" s="95">
        <f t="shared" si="1126"/>
        <v>0</v>
      </c>
      <c r="CB151" s="95">
        <f t="shared" si="1126"/>
        <v>0</v>
      </c>
      <c r="CC151" s="95">
        <f t="shared" si="1126"/>
        <v>0</v>
      </c>
      <c r="CD151" s="95">
        <f t="shared" si="1126"/>
        <v>0</v>
      </c>
      <c r="CE151" s="95">
        <f t="shared" si="1126"/>
        <v>0</v>
      </c>
      <c r="CF151" s="95">
        <f t="shared" si="1126"/>
        <v>0</v>
      </c>
      <c r="CG151" s="95">
        <f t="shared" si="1126"/>
        <v>0</v>
      </c>
      <c r="CH151" s="95">
        <f t="shared" si="1126"/>
        <v>0</v>
      </c>
      <c r="CI151" s="95">
        <f t="shared" si="1126"/>
        <v>0</v>
      </c>
      <c r="CJ151" s="95">
        <f t="shared" si="1126"/>
        <v>0</v>
      </c>
      <c r="CK151" s="95">
        <f t="shared" si="1126"/>
        <v>0</v>
      </c>
      <c r="CL151" s="95">
        <f t="shared" si="1126"/>
        <v>0</v>
      </c>
      <c r="CM151" s="95">
        <f t="shared" si="1126"/>
        <v>0</v>
      </c>
      <c r="CN151" s="95">
        <f t="shared" si="1126"/>
        <v>0</v>
      </c>
      <c r="CO151" s="95">
        <f t="shared" si="1126"/>
        <v>0</v>
      </c>
      <c r="CP151" s="95">
        <f t="shared" si="1126"/>
        <v>0</v>
      </c>
      <c r="CQ151" s="95">
        <f t="shared" si="1126"/>
        <v>0</v>
      </c>
      <c r="CR151" s="95">
        <f t="shared" si="1126"/>
        <v>0</v>
      </c>
      <c r="CS151" s="95">
        <f t="shared" si="1126"/>
        <v>0</v>
      </c>
      <c r="CT151" s="95">
        <f t="shared" si="1126"/>
        <v>0</v>
      </c>
      <c r="CU151" s="95">
        <f t="shared" si="1126"/>
        <v>0</v>
      </c>
      <c r="CV151" s="95">
        <f t="shared" si="1126"/>
        <v>0</v>
      </c>
      <c r="CW151" s="95">
        <f t="shared" si="1126"/>
        <v>0</v>
      </c>
      <c r="CX151" s="95">
        <f t="shared" si="1126"/>
        <v>0</v>
      </c>
      <c r="CY151" s="95">
        <f t="shared" si="1126"/>
        <v>0</v>
      </c>
      <c r="CZ151" s="95">
        <f t="shared" si="1126"/>
        <v>0</v>
      </c>
      <c r="DA151" s="95">
        <f t="shared" si="1126"/>
        <v>0</v>
      </c>
      <c r="DB151" s="95">
        <f t="shared" si="1126"/>
        <v>0</v>
      </c>
      <c r="DC151" s="95">
        <f t="shared" si="1126"/>
        <v>0</v>
      </c>
      <c r="DD151" s="95">
        <f t="shared" si="1126"/>
        <v>0</v>
      </c>
      <c r="DE151" s="95">
        <f t="shared" si="1126"/>
        <v>0</v>
      </c>
      <c r="DF151" s="95">
        <f t="shared" si="1126"/>
        <v>0</v>
      </c>
      <c r="DG151" s="95">
        <f t="shared" si="1126"/>
        <v>0</v>
      </c>
      <c r="DH151" s="95">
        <f t="shared" si="1126"/>
        <v>0</v>
      </c>
      <c r="DI151" s="95">
        <f t="shared" si="1126"/>
        <v>0</v>
      </c>
      <c r="DJ151" s="95">
        <f t="shared" si="1126"/>
        <v>0</v>
      </c>
      <c r="DK151" s="95">
        <f t="shared" si="1126"/>
        <v>0</v>
      </c>
      <c r="DL151" s="95">
        <f t="shared" si="1126"/>
        <v>0</v>
      </c>
      <c r="DM151" s="95">
        <f t="shared" si="1126"/>
        <v>0</v>
      </c>
      <c r="DN151" s="95">
        <f t="shared" si="1126"/>
        <v>0</v>
      </c>
      <c r="DO151" s="95">
        <f t="shared" si="1126"/>
        <v>0</v>
      </c>
      <c r="DP151" s="95">
        <f t="shared" si="1126"/>
        <v>0</v>
      </c>
      <c r="DQ151" s="95">
        <f t="shared" si="1126"/>
        <v>0</v>
      </c>
      <c r="DR151" s="95">
        <f t="shared" si="1126"/>
        <v>0</v>
      </c>
      <c r="DS151" s="95">
        <f t="shared" si="1126"/>
        <v>0</v>
      </c>
      <c r="DT151" s="95">
        <f t="shared" si="1126"/>
        <v>0</v>
      </c>
      <c r="DU151" s="17"/>
    </row>
    <row r="152" spans="1:125" s="6" customFormat="1" x14ac:dyDescent="0.25">
      <c r="A152" s="76"/>
      <c r="B152" s="64" t="s">
        <v>10</v>
      </c>
      <c r="C152" s="93">
        <f>COUNTIF(D152:DT152,"&gt;1")</f>
        <v>0</v>
      </c>
      <c r="D152" s="95">
        <f t="shared" ref="D152:AI152" si="1127">IF(D149+D150+D151&gt;$E$7,$E$7+D110,IF(AND(D149+D150+D151&gt;0,D149+D150+D151&lt;$E$7+D110),D149+D150+D151,0))</f>
        <v>0</v>
      </c>
      <c r="E152" s="95">
        <f t="shared" si="1127"/>
        <v>0</v>
      </c>
      <c r="F152" s="95">
        <f t="shared" si="1127"/>
        <v>0</v>
      </c>
      <c r="G152" s="95">
        <f t="shared" si="1127"/>
        <v>0</v>
      </c>
      <c r="H152" s="95">
        <f t="shared" si="1127"/>
        <v>0</v>
      </c>
      <c r="I152" s="95">
        <f t="shared" si="1127"/>
        <v>0</v>
      </c>
      <c r="J152" s="95">
        <f t="shared" si="1127"/>
        <v>0</v>
      </c>
      <c r="K152" s="95">
        <f t="shared" si="1127"/>
        <v>0</v>
      </c>
      <c r="L152" s="95">
        <f t="shared" si="1127"/>
        <v>0</v>
      </c>
      <c r="M152" s="95">
        <f t="shared" si="1127"/>
        <v>0</v>
      </c>
      <c r="N152" s="95">
        <f t="shared" si="1127"/>
        <v>0</v>
      </c>
      <c r="O152" s="95">
        <f t="shared" si="1127"/>
        <v>0</v>
      </c>
      <c r="P152" s="95">
        <f t="shared" si="1127"/>
        <v>0</v>
      </c>
      <c r="Q152" s="95">
        <f t="shared" si="1127"/>
        <v>0</v>
      </c>
      <c r="R152" s="95">
        <f t="shared" si="1127"/>
        <v>0</v>
      </c>
      <c r="S152" s="95">
        <f t="shared" si="1127"/>
        <v>0</v>
      </c>
      <c r="T152" s="95">
        <f t="shared" si="1127"/>
        <v>0</v>
      </c>
      <c r="U152" s="95">
        <f t="shared" si="1127"/>
        <v>0</v>
      </c>
      <c r="V152" s="95">
        <f t="shared" si="1127"/>
        <v>0</v>
      </c>
      <c r="W152" s="95">
        <f t="shared" si="1127"/>
        <v>0</v>
      </c>
      <c r="X152" s="95">
        <f t="shared" si="1127"/>
        <v>0</v>
      </c>
      <c r="Y152" s="95">
        <f t="shared" si="1127"/>
        <v>0</v>
      </c>
      <c r="Z152" s="95">
        <f t="shared" si="1127"/>
        <v>0</v>
      </c>
      <c r="AA152" s="95">
        <f t="shared" si="1127"/>
        <v>0</v>
      </c>
      <c r="AB152" s="95">
        <f t="shared" si="1127"/>
        <v>0</v>
      </c>
      <c r="AC152" s="95">
        <f t="shared" si="1127"/>
        <v>0</v>
      </c>
      <c r="AD152" s="95">
        <f t="shared" si="1127"/>
        <v>0</v>
      </c>
      <c r="AE152" s="95">
        <f t="shared" si="1127"/>
        <v>0</v>
      </c>
      <c r="AF152" s="95">
        <f t="shared" si="1127"/>
        <v>0</v>
      </c>
      <c r="AG152" s="95">
        <f t="shared" si="1127"/>
        <v>0</v>
      </c>
      <c r="AH152" s="95">
        <f t="shared" si="1127"/>
        <v>0</v>
      </c>
      <c r="AI152" s="95">
        <f t="shared" si="1127"/>
        <v>0</v>
      </c>
      <c r="AJ152" s="95">
        <f t="shared" ref="AJ152:BO152" si="1128">IF(AJ149+AJ150+AJ151&gt;$E$7,$E$7+AJ110,IF(AND(AJ149+AJ150+AJ151&gt;0,AJ149+AJ150+AJ151&lt;$E$7+AJ110),AJ149+AJ150+AJ151,0))</f>
        <v>0</v>
      </c>
      <c r="AK152" s="95">
        <f t="shared" si="1128"/>
        <v>0</v>
      </c>
      <c r="AL152" s="95">
        <f t="shared" si="1128"/>
        <v>0</v>
      </c>
      <c r="AM152" s="95">
        <f t="shared" si="1128"/>
        <v>0</v>
      </c>
      <c r="AN152" s="95">
        <f t="shared" si="1128"/>
        <v>0</v>
      </c>
      <c r="AO152" s="95">
        <f t="shared" si="1128"/>
        <v>0</v>
      </c>
      <c r="AP152" s="95">
        <f t="shared" si="1128"/>
        <v>0</v>
      </c>
      <c r="AQ152" s="95">
        <f t="shared" si="1128"/>
        <v>0</v>
      </c>
      <c r="AR152" s="95">
        <f t="shared" si="1128"/>
        <v>0</v>
      </c>
      <c r="AS152" s="95">
        <f t="shared" si="1128"/>
        <v>0</v>
      </c>
      <c r="AT152" s="95">
        <f t="shared" si="1128"/>
        <v>0</v>
      </c>
      <c r="AU152" s="95">
        <f t="shared" si="1128"/>
        <v>0</v>
      </c>
      <c r="AV152" s="95">
        <f t="shared" si="1128"/>
        <v>0</v>
      </c>
      <c r="AW152" s="95">
        <f t="shared" si="1128"/>
        <v>0</v>
      </c>
      <c r="AX152" s="95">
        <f t="shared" si="1128"/>
        <v>0</v>
      </c>
      <c r="AY152" s="95">
        <f t="shared" si="1128"/>
        <v>0</v>
      </c>
      <c r="AZ152" s="95">
        <f t="shared" si="1128"/>
        <v>0</v>
      </c>
      <c r="BA152" s="95">
        <f t="shared" si="1128"/>
        <v>0</v>
      </c>
      <c r="BB152" s="95">
        <f t="shared" si="1128"/>
        <v>0</v>
      </c>
      <c r="BC152" s="95">
        <f t="shared" si="1128"/>
        <v>0</v>
      </c>
      <c r="BD152" s="95">
        <f t="shared" si="1128"/>
        <v>0</v>
      </c>
      <c r="BE152" s="95">
        <f t="shared" si="1128"/>
        <v>0</v>
      </c>
      <c r="BF152" s="95">
        <f t="shared" si="1128"/>
        <v>0</v>
      </c>
      <c r="BG152" s="95">
        <f t="shared" si="1128"/>
        <v>0</v>
      </c>
      <c r="BH152" s="95">
        <f t="shared" si="1128"/>
        <v>0</v>
      </c>
      <c r="BI152" s="95">
        <f t="shared" si="1128"/>
        <v>0</v>
      </c>
      <c r="BJ152" s="95">
        <f t="shared" si="1128"/>
        <v>0</v>
      </c>
      <c r="BK152" s="95">
        <f t="shared" si="1128"/>
        <v>0</v>
      </c>
      <c r="BL152" s="95">
        <f t="shared" si="1128"/>
        <v>0</v>
      </c>
      <c r="BM152" s="95">
        <f t="shared" si="1128"/>
        <v>0</v>
      </c>
      <c r="BN152" s="95">
        <f t="shared" si="1128"/>
        <v>0</v>
      </c>
      <c r="BO152" s="95">
        <f t="shared" si="1128"/>
        <v>0</v>
      </c>
      <c r="BP152" s="95">
        <f t="shared" ref="BP152:CU152" si="1129">IF(BP149+BP150+BP151&gt;$E$7,$E$7+BP110,IF(AND(BP149+BP150+BP151&gt;0,BP149+BP150+BP151&lt;$E$7+BP110),BP149+BP150+BP151,0))</f>
        <v>0</v>
      </c>
      <c r="BQ152" s="95">
        <f t="shared" si="1129"/>
        <v>0</v>
      </c>
      <c r="BR152" s="95">
        <f t="shared" si="1129"/>
        <v>0</v>
      </c>
      <c r="BS152" s="95">
        <f t="shared" si="1129"/>
        <v>0</v>
      </c>
      <c r="BT152" s="95">
        <f t="shared" si="1129"/>
        <v>0</v>
      </c>
      <c r="BU152" s="95">
        <f t="shared" si="1129"/>
        <v>0</v>
      </c>
      <c r="BV152" s="95">
        <f t="shared" si="1129"/>
        <v>0</v>
      </c>
      <c r="BW152" s="95">
        <f t="shared" si="1129"/>
        <v>0</v>
      </c>
      <c r="BX152" s="95">
        <f t="shared" si="1129"/>
        <v>0</v>
      </c>
      <c r="BY152" s="95">
        <f t="shared" si="1129"/>
        <v>0</v>
      </c>
      <c r="BZ152" s="95">
        <f t="shared" si="1129"/>
        <v>0</v>
      </c>
      <c r="CA152" s="95">
        <f t="shared" si="1129"/>
        <v>0</v>
      </c>
      <c r="CB152" s="95">
        <f t="shared" si="1129"/>
        <v>0</v>
      </c>
      <c r="CC152" s="95">
        <f t="shared" si="1129"/>
        <v>0</v>
      </c>
      <c r="CD152" s="95">
        <f t="shared" si="1129"/>
        <v>0</v>
      </c>
      <c r="CE152" s="95">
        <f t="shared" si="1129"/>
        <v>0</v>
      </c>
      <c r="CF152" s="95">
        <f t="shared" si="1129"/>
        <v>0</v>
      </c>
      <c r="CG152" s="95">
        <f t="shared" si="1129"/>
        <v>0</v>
      </c>
      <c r="CH152" s="95">
        <f t="shared" si="1129"/>
        <v>0</v>
      </c>
      <c r="CI152" s="95">
        <f t="shared" si="1129"/>
        <v>0</v>
      </c>
      <c r="CJ152" s="95">
        <f t="shared" si="1129"/>
        <v>0</v>
      </c>
      <c r="CK152" s="95">
        <f t="shared" si="1129"/>
        <v>0</v>
      </c>
      <c r="CL152" s="95">
        <f t="shared" si="1129"/>
        <v>0</v>
      </c>
      <c r="CM152" s="95">
        <f t="shared" si="1129"/>
        <v>0</v>
      </c>
      <c r="CN152" s="95">
        <f t="shared" si="1129"/>
        <v>0</v>
      </c>
      <c r="CO152" s="95">
        <f t="shared" si="1129"/>
        <v>0</v>
      </c>
      <c r="CP152" s="95">
        <f t="shared" si="1129"/>
        <v>0</v>
      </c>
      <c r="CQ152" s="95">
        <f t="shared" si="1129"/>
        <v>0</v>
      </c>
      <c r="CR152" s="95">
        <f t="shared" si="1129"/>
        <v>0</v>
      </c>
      <c r="CS152" s="95">
        <f t="shared" si="1129"/>
        <v>0</v>
      </c>
      <c r="CT152" s="95">
        <f t="shared" si="1129"/>
        <v>0</v>
      </c>
      <c r="CU152" s="95">
        <f t="shared" si="1129"/>
        <v>0</v>
      </c>
      <c r="CV152" s="95">
        <f t="shared" ref="CV152:DT152" si="1130">IF(CV149+CV150+CV151&gt;$E$7,$E$7+CV110,IF(AND(CV149+CV150+CV151&gt;0,CV149+CV150+CV151&lt;$E$7+CV110),CV149+CV150+CV151,0))</f>
        <v>0</v>
      </c>
      <c r="CW152" s="95">
        <f t="shared" si="1130"/>
        <v>0</v>
      </c>
      <c r="CX152" s="95">
        <f t="shared" si="1130"/>
        <v>0</v>
      </c>
      <c r="CY152" s="95">
        <f t="shared" si="1130"/>
        <v>0</v>
      </c>
      <c r="CZ152" s="95">
        <f t="shared" si="1130"/>
        <v>0</v>
      </c>
      <c r="DA152" s="95">
        <f t="shared" si="1130"/>
        <v>0</v>
      </c>
      <c r="DB152" s="95">
        <f t="shared" si="1130"/>
        <v>0</v>
      </c>
      <c r="DC152" s="95">
        <f t="shared" si="1130"/>
        <v>0</v>
      </c>
      <c r="DD152" s="95">
        <f t="shared" si="1130"/>
        <v>0</v>
      </c>
      <c r="DE152" s="95">
        <f t="shared" si="1130"/>
        <v>0</v>
      </c>
      <c r="DF152" s="95">
        <f t="shared" si="1130"/>
        <v>0</v>
      </c>
      <c r="DG152" s="95">
        <f t="shared" si="1130"/>
        <v>0</v>
      </c>
      <c r="DH152" s="95">
        <f t="shared" si="1130"/>
        <v>0</v>
      </c>
      <c r="DI152" s="95">
        <f t="shared" si="1130"/>
        <v>0</v>
      </c>
      <c r="DJ152" s="95">
        <f t="shared" si="1130"/>
        <v>0</v>
      </c>
      <c r="DK152" s="95">
        <f t="shared" si="1130"/>
        <v>0</v>
      </c>
      <c r="DL152" s="95">
        <f t="shared" si="1130"/>
        <v>0</v>
      </c>
      <c r="DM152" s="95">
        <f t="shared" si="1130"/>
        <v>0</v>
      </c>
      <c r="DN152" s="95">
        <f t="shared" si="1130"/>
        <v>0</v>
      </c>
      <c r="DO152" s="95">
        <f t="shared" si="1130"/>
        <v>0</v>
      </c>
      <c r="DP152" s="95">
        <f t="shared" si="1130"/>
        <v>0</v>
      </c>
      <c r="DQ152" s="95">
        <f t="shared" si="1130"/>
        <v>0</v>
      </c>
      <c r="DR152" s="95">
        <f t="shared" si="1130"/>
        <v>0</v>
      </c>
      <c r="DS152" s="95">
        <f t="shared" si="1130"/>
        <v>0</v>
      </c>
      <c r="DT152" s="95">
        <f t="shared" si="1130"/>
        <v>0</v>
      </c>
      <c r="DU152" s="17"/>
    </row>
    <row r="153" spans="1:125" s="6" customFormat="1" ht="15.75" thickBot="1" x14ac:dyDescent="0.3">
      <c r="A153" s="76"/>
      <c r="B153" s="64" t="s">
        <v>11</v>
      </c>
      <c r="C153" s="64"/>
      <c r="D153" s="95">
        <f>IF(D149+D151-D152&lt;1,0,D149+D151-D152)</f>
        <v>0</v>
      </c>
      <c r="E153" s="95">
        <f t="shared" ref="E153" si="1131">IF(E149+E151-E152&lt;1,0,E149+E151-E152)</f>
        <v>0</v>
      </c>
      <c r="F153" s="95">
        <f t="shared" ref="F153:BQ153" si="1132">IF(F149+F151-F152&lt;1,0,F149+F151-F152)</f>
        <v>0</v>
      </c>
      <c r="G153" s="95">
        <f t="shared" si="1132"/>
        <v>0</v>
      </c>
      <c r="H153" s="95">
        <f t="shared" si="1132"/>
        <v>0</v>
      </c>
      <c r="I153" s="95">
        <f t="shared" si="1132"/>
        <v>0</v>
      </c>
      <c r="J153" s="95">
        <f t="shared" si="1132"/>
        <v>0</v>
      </c>
      <c r="K153" s="95">
        <f t="shared" si="1132"/>
        <v>0</v>
      </c>
      <c r="L153" s="95">
        <f t="shared" si="1132"/>
        <v>0</v>
      </c>
      <c r="M153" s="95">
        <f t="shared" si="1132"/>
        <v>0</v>
      </c>
      <c r="N153" s="95">
        <f t="shared" si="1132"/>
        <v>0</v>
      </c>
      <c r="O153" s="95">
        <f t="shared" si="1132"/>
        <v>0</v>
      </c>
      <c r="P153" s="95">
        <f t="shared" si="1132"/>
        <v>0</v>
      </c>
      <c r="Q153" s="95">
        <f t="shared" si="1132"/>
        <v>0</v>
      </c>
      <c r="R153" s="95">
        <f t="shared" si="1132"/>
        <v>0</v>
      </c>
      <c r="S153" s="95">
        <f t="shared" si="1132"/>
        <v>0</v>
      </c>
      <c r="T153" s="95">
        <f t="shared" si="1132"/>
        <v>0</v>
      </c>
      <c r="U153" s="95">
        <f t="shared" si="1132"/>
        <v>0</v>
      </c>
      <c r="V153" s="95">
        <f t="shared" si="1132"/>
        <v>0</v>
      </c>
      <c r="W153" s="95">
        <f t="shared" si="1132"/>
        <v>0</v>
      </c>
      <c r="X153" s="95">
        <f t="shared" si="1132"/>
        <v>0</v>
      </c>
      <c r="Y153" s="95">
        <f t="shared" si="1132"/>
        <v>0</v>
      </c>
      <c r="Z153" s="95">
        <f t="shared" si="1132"/>
        <v>0</v>
      </c>
      <c r="AA153" s="95">
        <f t="shared" si="1132"/>
        <v>0</v>
      </c>
      <c r="AB153" s="95">
        <f t="shared" si="1132"/>
        <v>0</v>
      </c>
      <c r="AC153" s="95">
        <f t="shared" si="1132"/>
        <v>0</v>
      </c>
      <c r="AD153" s="95">
        <f t="shared" si="1132"/>
        <v>0</v>
      </c>
      <c r="AE153" s="95">
        <f t="shared" si="1132"/>
        <v>0</v>
      </c>
      <c r="AF153" s="95">
        <f t="shared" si="1132"/>
        <v>0</v>
      </c>
      <c r="AG153" s="95">
        <f t="shared" si="1132"/>
        <v>0</v>
      </c>
      <c r="AH153" s="95">
        <f t="shared" si="1132"/>
        <v>0</v>
      </c>
      <c r="AI153" s="95">
        <f t="shared" si="1132"/>
        <v>0</v>
      </c>
      <c r="AJ153" s="95">
        <f t="shared" si="1132"/>
        <v>0</v>
      </c>
      <c r="AK153" s="95">
        <f t="shared" si="1132"/>
        <v>0</v>
      </c>
      <c r="AL153" s="95">
        <f t="shared" si="1132"/>
        <v>0</v>
      </c>
      <c r="AM153" s="95">
        <f t="shared" si="1132"/>
        <v>0</v>
      </c>
      <c r="AN153" s="95">
        <f t="shared" si="1132"/>
        <v>0</v>
      </c>
      <c r="AO153" s="95">
        <f t="shared" si="1132"/>
        <v>0</v>
      </c>
      <c r="AP153" s="95">
        <f t="shared" si="1132"/>
        <v>0</v>
      </c>
      <c r="AQ153" s="95">
        <f t="shared" si="1132"/>
        <v>0</v>
      </c>
      <c r="AR153" s="95">
        <f t="shared" si="1132"/>
        <v>0</v>
      </c>
      <c r="AS153" s="95">
        <f t="shared" si="1132"/>
        <v>0</v>
      </c>
      <c r="AT153" s="95">
        <f t="shared" si="1132"/>
        <v>0</v>
      </c>
      <c r="AU153" s="95">
        <f t="shared" si="1132"/>
        <v>0</v>
      </c>
      <c r="AV153" s="95">
        <f t="shared" si="1132"/>
        <v>0</v>
      </c>
      <c r="AW153" s="95">
        <f t="shared" si="1132"/>
        <v>0</v>
      </c>
      <c r="AX153" s="95">
        <f t="shared" si="1132"/>
        <v>0</v>
      </c>
      <c r="AY153" s="95">
        <f t="shared" si="1132"/>
        <v>0</v>
      </c>
      <c r="AZ153" s="95">
        <f t="shared" si="1132"/>
        <v>0</v>
      </c>
      <c r="BA153" s="95">
        <f t="shared" si="1132"/>
        <v>0</v>
      </c>
      <c r="BB153" s="95">
        <f t="shared" si="1132"/>
        <v>0</v>
      </c>
      <c r="BC153" s="95">
        <f t="shared" si="1132"/>
        <v>0</v>
      </c>
      <c r="BD153" s="95">
        <f t="shared" si="1132"/>
        <v>0</v>
      </c>
      <c r="BE153" s="95">
        <f t="shared" si="1132"/>
        <v>0</v>
      </c>
      <c r="BF153" s="95">
        <f t="shared" si="1132"/>
        <v>0</v>
      </c>
      <c r="BG153" s="95">
        <f t="shared" si="1132"/>
        <v>0</v>
      </c>
      <c r="BH153" s="95">
        <f t="shared" si="1132"/>
        <v>0</v>
      </c>
      <c r="BI153" s="95">
        <f t="shared" si="1132"/>
        <v>0</v>
      </c>
      <c r="BJ153" s="95">
        <f t="shared" si="1132"/>
        <v>0</v>
      </c>
      <c r="BK153" s="95">
        <f t="shared" si="1132"/>
        <v>0</v>
      </c>
      <c r="BL153" s="95">
        <f t="shared" si="1132"/>
        <v>0</v>
      </c>
      <c r="BM153" s="95">
        <f t="shared" si="1132"/>
        <v>0</v>
      </c>
      <c r="BN153" s="95">
        <f t="shared" si="1132"/>
        <v>0</v>
      </c>
      <c r="BO153" s="95">
        <f t="shared" si="1132"/>
        <v>0</v>
      </c>
      <c r="BP153" s="95">
        <f t="shared" si="1132"/>
        <v>0</v>
      </c>
      <c r="BQ153" s="95">
        <f t="shared" si="1132"/>
        <v>0</v>
      </c>
      <c r="BR153" s="95">
        <f t="shared" ref="BR153:DT153" si="1133">IF(BR149+BR151-BR152&lt;1,0,BR149+BR151-BR152)</f>
        <v>0</v>
      </c>
      <c r="BS153" s="95">
        <f t="shared" si="1133"/>
        <v>0</v>
      </c>
      <c r="BT153" s="95">
        <f t="shared" si="1133"/>
        <v>0</v>
      </c>
      <c r="BU153" s="95">
        <f t="shared" si="1133"/>
        <v>0</v>
      </c>
      <c r="BV153" s="95">
        <f t="shared" si="1133"/>
        <v>0</v>
      </c>
      <c r="BW153" s="95">
        <f t="shared" si="1133"/>
        <v>0</v>
      </c>
      <c r="BX153" s="95">
        <f t="shared" si="1133"/>
        <v>0</v>
      </c>
      <c r="BY153" s="95">
        <f t="shared" si="1133"/>
        <v>0</v>
      </c>
      <c r="BZ153" s="95">
        <f t="shared" si="1133"/>
        <v>0</v>
      </c>
      <c r="CA153" s="95">
        <f t="shared" si="1133"/>
        <v>0</v>
      </c>
      <c r="CB153" s="95">
        <f t="shared" si="1133"/>
        <v>0</v>
      </c>
      <c r="CC153" s="95">
        <f t="shared" si="1133"/>
        <v>0</v>
      </c>
      <c r="CD153" s="95">
        <f t="shared" si="1133"/>
        <v>0</v>
      </c>
      <c r="CE153" s="95">
        <f t="shared" si="1133"/>
        <v>0</v>
      </c>
      <c r="CF153" s="95">
        <f t="shared" si="1133"/>
        <v>0</v>
      </c>
      <c r="CG153" s="95">
        <f t="shared" si="1133"/>
        <v>0</v>
      </c>
      <c r="CH153" s="95">
        <f t="shared" si="1133"/>
        <v>0</v>
      </c>
      <c r="CI153" s="95">
        <f t="shared" si="1133"/>
        <v>0</v>
      </c>
      <c r="CJ153" s="95">
        <f t="shared" si="1133"/>
        <v>0</v>
      </c>
      <c r="CK153" s="95">
        <f t="shared" si="1133"/>
        <v>0</v>
      </c>
      <c r="CL153" s="95">
        <f t="shared" si="1133"/>
        <v>0</v>
      </c>
      <c r="CM153" s="95">
        <f t="shared" si="1133"/>
        <v>0</v>
      </c>
      <c r="CN153" s="95">
        <f t="shared" si="1133"/>
        <v>0</v>
      </c>
      <c r="CO153" s="95">
        <f t="shared" si="1133"/>
        <v>0</v>
      </c>
      <c r="CP153" s="95">
        <f t="shared" si="1133"/>
        <v>0</v>
      </c>
      <c r="CQ153" s="95">
        <f t="shared" si="1133"/>
        <v>0</v>
      </c>
      <c r="CR153" s="95">
        <f t="shared" si="1133"/>
        <v>0</v>
      </c>
      <c r="CS153" s="95">
        <f t="shared" si="1133"/>
        <v>0</v>
      </c>
      <c r="CT153" s="95">
        <f t="shared" si="1133"/>
        <v>0</v>
      </c>
      <c r="CU153" s="95">
        <f t="shared" si="1133"/>
        <v>0</v>
      </c>
      <c r="CV153" s="95">
        <f t="shared" si="1133"/>
        <v>0</v>
      </c>
      <c r="CW153" s="95">
        <f t="shared" si="1133"/>
        <v>0</v>
      </c>
      <c r="CX153" s="95">
        <f t="shared" si="1133"/>
        <v>0</v>
      </c>
      <c r="CY153" s="95">
        <f t="shared" si="1133"/>
        <v>0</v>
      </c>
      <c r="CZ153" s="95">
        <f t="shared" si="1133"/>
        <v>0</v>
      </c>
      <c r="DA153" s="95">
        <f t="shared" si="1133"/>
        <v>0</v>
      </c>
      <c r="DB153" s="95">
        <f t="shared" si="1133"/>
        <v>0</v>
      </c>
      <c r="DC153" s="95">
        <f t="shared" si="1133"/>
        <v>0</v>
      </c>
      <c r="DD153" s="95">
        <f t="shared" si="1133"/>
        <v>0</v>
      </c>
      <c r="DE153" s="95">
        <f t="shared" si="1133"/>
        <v>0</v>
      </c>
      <c r="DF153" s="95">
        <f t="shared" si="1133"/>
        <v>0</v>
      </c>
      <c r="DG153" s="95">
        <f t="shared" si="1133"/>
        <v>0</v>
      </c>
      <c r="DH153" s="95">
        <f t="shared" si="1133"/>
        <v>0</v>
      </c>
      <c r="DI153" s="95">
        <f t="shared" si="1133"/>
        <v>0</v>
      </c>
      <c r="DJ153" s="95">
        <f t="shared" si="1133"/>
        <v>0</v>
      </c>
      <c r="DK153" s="95">
        <f t="shared" si="1133"/>
        <v>0</v>
      </c>
      <c r="DL153" s="95">
        <f t="shared" si="1133"/>
        <v>0</v>
      </c>
      <c r="DM153" s="95">
        <f t="shared" si="1133"/>
        <v>0</v>
      </c>
      <c r="DN153" s="95">
        <f t="shared" si="1133"/>
        <v>0</v>
      </c>
      <c r="DO153" s="95">
        <f t="shared" si="1133"/>
        <v>0</v>
      </c>
      <c r="DP153" s="95">
        <f t="shared" si="1133"/>
        <v>0</v>
      </c>
      <c r="DQ153" s="95">
        <f t="shared" si="1133"/>
        <v>0</v>
      </c>
      <c r="DR153" s="95">
        <f t="shared" si="1133"/>
        <v>0</v>
      </c>
      <c r="DS153" s="95">
        <f t="shared" si="1133"/>
        <v>0</v>
      </c>
      <c r="DT153" s="95">
        <f t="shared" si="1133"/>
        <v>0</v>
      </c>
      <c r="DU153" s="17"/>
    </row>
    <row r="154" spans="1:125" s="6" customFormat="1" ht="15.75" thickBot="1" x14ac:dyDescent="0.3">
      <c r="A154" s="88">
        <v>4</v>
      </c>
      <c r="B154" s="89">
        <f>B8</f>
        <v>0</v>
      </c>
      <c r="C154" s="96" t="str">
        <f>C9</f>
        <v>Select</v>
      </c>
      <c r="D154" s="83">
        <v>1</v>
      </c>
      <c r="E154" s="83">
        <f>D154+1</f>
        <v>2</v>
      </c>
      <c r="F154" s="83">
        <f t="shared" ref="F154:BQ154" si="1134">E154+1</f>
        <v>3</v>
      </c>
      <c r="G154" s="83">
        <f t="shared" si="1134"/>
        <v>4</v>
      </c>
      <c r="H154" s="83">
        <f t="shared" si="1134"/>
        <v>5</v>
      </c>
      <c r="I154" s="83">
        <f t="shared" si="1134"/>
        <v>6</v>
      </c>
      <c r="J154" s="83">
        <f t="shared" si="1134"/>
        <v>7</v>
      </c>
      <c r="K154" s="83">
        <f t="shared" si="1134"/>
        <v>8</v>
      </c>
      <c r="L154" s="83">
        <f t="shared" si="1134"/>
        <v>9</v>
      </c>
      <c r="M154" s="83">
        <f t="shared" si="1134"/>
        <v>10</v>
      </c>
      <c r="N154" s="83">
        <f t="shared" si="1134"/>
        <v>11</v>
      </c>
      <c r="O154" s="83">
        <f t="shared" si="1134"/>
        <v>12</v>
      </c>
      <c r="P154" s="83">
        <f t="shared" si="1134"/>
        <v>13</v>
      </c>
      <c r="Q154" s="83">
        <f t="shared" si="1134"/>
        <v>14</v>
      </c>
      <c r="R154" s="83">
        <f t="shared" si="1134"/>
        <v>15</v>
      </c>
      <c r="S154" s="83">
        <f t="shared" si="1134"/>
        <v>16</v>
      </c>
      <c r="T154" s="83">
        <f t="shared" si="1134"/>
        <v>17</v>
      </c>
      <c r="U154" s="83">
        <f t="shared" si="1134"/>
        <v>18</v>
      </c>
      <c r="V154" s="83">
        <f t="shared" si="1134"/>
        <v>19</v>
      </c>
      <c r="W154" s="83">
        <f t="shared" si="1134"/>
        <v>20</v>
      </c>
      <c r="X154" s="83">
        <f t="shared" si="1134"/>
        <v>21</v>
      </c>
      <c r="Y154" s="83">
        <f t="shared" si="1134"/>
        <v>22</v>
      </c>
      <c r="Z154" s="83">
        <f t="shared" si="1134"/>
        <v>23</v>
      </c>
      <c r="AA154" s="83">
        <f t="shared" si="1134"/>
        <v>24</v>
      </c>
      <c r="AB154" s="83">
        <f t="shared" si="1134"/>
        <v>25</v>
      </c>
      <c r="AC154" s="83">
        <f t="shared" si="1134"/>
        <v>26</v>
      </c>
      <c r="AD154" s="83">
        <f t="shared" si="1134"/>
        <v>27</v>
      </c>
      <c r="AE154" s="83">
        <f t="shared" si="1134"/>
        <v>28</v>
      </c>
      <c r="AF154" s="83">
        <f t="shared" si="1134"/>
        <v>29</v>
      </c>
      <c r="AG154" s="83">
        <f t="shared" si="1134"/>
        <v>30</v>
      </c>
      <c r="AH154" s="83">
        <f t="shared" si="1134"/>
        <v>31</v>
      </c>
      <c r="AI154" s="83">
        <f t="shared" si="1134"/>
        <v>32</v>
      </c>
      <c r="AJ154" s="83">
        <f t="shared" si="1134"/>
        <v>33</v>
      </c>
      <c r="AK154" s="83">
        <f t="shared" si="1134"/>
        <v>34</v>
      </c>
      <c r="AL154" s="83">
        <f t="shared" si="1134"/>
        <v>35</v>
      </c>
      <c r="AM154" s="83">
        <f t="shared" si="1134"/>
        <v>36</v>
      </c>
      <c r="AN154" s="83">
        <f t="shared" si="1134"/>
        <v>37</v>
      </c>
      <c r="AO154" s="83">
        <f t="shared" si="1134"/>
        <v>38</v>
      </c>
      <c r="AP154" s="83">
        <f t="shared" si="1134"/>
        <v>39</v>
      </c>
      <c r="AQ154" s="83">
        <f t="shared" si="1134"/>
        <v>40</v>
      </c>
      <c r="AR154" s="83">
        <f t="shared" si="1134"/>
        <v>41</v>
      </c>
      <c r="AS154" s="83">
        <f t="shared" si="1134"/>
        <v>42</v>
      </c>
      <c r="AT154" s="83">
        <f t="shared" si="1134"/>
        <v>43</v>
      </c>
      <c r="AU154" s="83">
        <f t="shared" si="1134"/>
        <v>44</v>
      </c>
      <c r="AV154" s="83">
        <f t="shared" si="1134"/>
        <v>45</v>
      </c>
      <c r="AW154" s="83">
        <f t="shared" si="1134"/>
        <v>46</v>
      </c>
      <c r="AX154" s="83">
        <f t="shared" si="1134"/>
        <v>47</v>
      </c>
      <c r="AY154" s="83">
        <f t="shared" si="1134"/>
        <v>48</v>
      </c>
      <c r="AZ154" s="83">
        <f t="shared" si="1134"/>
        <v>49</v>
      </c>
      <c r="BA154" s="83">
        <f t="shared" si="1134"/>
        <v>50</v>
      </c>
      <c r="BB154" s="83">
        <f t="shared" si="1134"/>
        <v>51</v>
      </c>
      <c r="BC154" s="83">
        <f t="shared" si="1134"/>
        <v>52</v>
      </c>
      <c r="BD154" s="83">
        <f t="shared" si="1134"/>
        <v>53</v>
      </c>
      <c r="BE154" s="83">
        <f t="shared" si="1134"/>
        <v>54</v>
      </c>
      <c r="BF154" s="83">
        <f t="shared" si="1134"/>
        <v>55</v>
      </c>
      <c r="BG154" s="83">
        <f t="shared" si="1134"/>
        <v>56</v>
      </c>
      <c r="BH154" s="83">
        <f t="shared" si="1134"/>
        <v>57</v>
      </c>
      <c r="BI154" s="83">
        <f t="shared" si="1134"/>
        <v>58</v>
      </c>
      <c r="BJ154" s="83">
        <f t="shared" si="1134"/>
        <v>59</v>
      </c>
      <c r="BK154" s="83">
        <f t="shared" si="1134"/>
        <v>60</v>
      </c>
      <c r="BL154" s="83">
        <f t="shared" si="1134"/>
        <v>61</v>
      </c>
      <c r="BM154" s="83">
        <f t="shared" si="1134"/>
        <v>62</v>
      </c>
      <c r="BN154" s="83">
        <f t="shared" si="1134"/>
        <v>63</v>
      </c>
      <c r="BO154" s="83">
        <f t="shared" si="1134"/>
        <v>64</v>
      </c>
      <c r="BP154" s="83">
        <f t="shared" si="1134"/>
        <v>65</v>
      </c>
      <c r="BQ154" s="83">
        <f t="shared" si="1134"/>
        <v>66</v>
      </c>
      <c r="BR154" s="83">
        <f t="shared" ref="BR154:DT154" si="1135">BQ154+1</f>
        <v>67</v>
      </c>
      <c r="BS154" s="83">
        <f t="shared" si="1135"/>
        <v>68</v>
      </c>
      <c r="BT154" s="83">
        <f t="shared" si="1135"/>
        <v>69</v>
      </c>
      <c r="BU154" s="83">
        <f t="shared" si="1135"/>
        <v>70</v>
      </c>
      <c r="BV154" s="83">
        <f t="shared" si="1135"/>
        <v>71</v>
      </c>
      <c r="BW154" s="83">
        <f t="shared" si="1135"/>
        <v>72</v>
      </c>
      <c r="BX154" s="83">
        <f t="shared" si="1135"/>
        <v>73</v>
      </c>
      <c r="BY154" s="83">
        <f t="shared" si="1135"/>
        <v>74</v>
      </c>
      <c r="BZ154" s="83">
        <f t="shared" si="1135"/>
        <v>75</v>
      </c>
      <c r="CA154" s="83">
        <f t="shared" si="1135"/>
        <v>76</v>
      </c>
      <c r="CB154" s="83">
        <f t="shared" si="1135"/>
        <v>77</v>
      </c>
      <c r="CC154" s="83">
        <f t="shared" si="1135"/>
        <v>78</v>
      </c>
      <c r="CD154" s="83">
        <f t="shared" si="1135"/>
        <v>79</v>
      </c>
      <c r="CE154" s="83">
        <f t="shared" si="1135"/>
        <v>80</v>
      </c>
      <c r="CF154" s="83">
        <f t="shared" si="1135"/>
        <v>81</v>
      </c>
      <c r="CG154" s="83">
        <f t="shared" si="1135"/>
        <v>82</v>
      </c>
      <c r="CH154" s="83">
        <f t="shared" si="1135"/>
        <v>83</v>
      </c>
      <c r="CI154" s="83">
        <f t="shared" si="1135"/>
        <v>84</v>
      </c>
      <c r="CJ154" s="83">
        <f t="shared" si="1135"/>
        <v>85</v>
      </c>
      <c r="CK154" s="83">
        <f t="shared" si="1135"/>
        <v>86</v>
      </c>
      <c r="CL154" s="83">
        <f t="shared" si="1135"/>
        <v>87</v>
      </c>
      <c r="CM154" s="83">
        <f t="shared" si="1135"/>
        <v>88</v>
      </c>
      <c r="CN154" s="83">
        <f t="shared" si="1135"/>
        <v>89</v>
      </c>
      <c r="CO154" s="83">
        <f t="shared" si="1135"/>
        <v>90</v>
      </c>
      <c r="CP154" s="83">
        <f t="shared" si="1135"/>
        <v>91</v>
      </c>
      <c r="CQ154" s="83">
        <f t="shared" si="1135"/>
        <v>92</v>
      </c>
      <c r="CR154" s="83">
        <f t="shared" si="1135"/>
        <v>93</v>
      </c>
      <c r="CS154" s="83">
        <f t="shared" si="1135"/>
        <v>94</v>
      </c>
      <c r="CT154" s="83">
        <f t="shared" si="1135"/>
        <v>95</v>
      </c>
      <c r="CU154" s="83">
        <f t="shared" si="1135"/>
        <v>96</v>
      </c>
      <c r="CV154" s="83">
        <f t="shared" si="1135"/>
        <v>97</v>
      </c>
      <c r="CW154" s="83">
        <f t="shared" si="1135"/>
        <v>98</v>
      </c>
      <c r="CX154" s="83">
        <f t="shared" si="1135"/>
        <v>99</v>
      </c>
      <c r="CY154" s="83">
        <f t="shared" si="1135"/>
        <v>100</v>
      </c>
      <c r="CZ154" s="83">
        <f t="shared" si="1135"/>
        <v>101</v>
      </c>
      <c r="DA154" s="83">
        <f t="shared" si="1135"/>
        <v>102</v>
      </c>
      <c r="DB154" s="83">
        <f t="shared" si="1135"/>
        <v>103</v>
      </c>
      <c r="DC154" s="83">
        <f t="shared" si="1135"/>
        <v>104</v>
      </c>
      <c r="DD154" s="83">
        <f t="shared" si="1135"/>
        <v>105</v>
      </c>
      <c r="DE154" s="83">
        <f t="shared" si="1135"/>
        <v>106</v>
      </c>
      <c r="DF154" s="83">
        <f t="shared" si="1135"/>
        <v>107</v>
      </c>
      <c r="DG154" s="83">
        <f t="shared" si="1135"/>
        <v>108</v>
      </c>
      <c r="DH154" s="83">
        <f t="shared" si="1135"/>
        <v>109</v>
      </c>
      <c r="DI154" s="83">
        <f t="shared" si="1135"/>
        <v>110</v>
      </c>
      <c r="DJ154" s="83">
        <f t="shared" si="1135"/>
        <v>111</v>
      </c>
      <c r="DK154" s="83">
        <f t="shared" si="1135"/>
        <v>112</v>
      </c>
      <c r="DL154" s="83">
        <f t="shared" si="1135"/>
        <v>113</v>
      </c>
      <c r="DM154" s="83">
        <f t="shared" si="1135"/>
        <v>114</v>
      </c>
      <c r="DN154" s="83">
        <f t="shared" si="1135"/>
        <v>115</v>
      </c>
      <c r="DO154" s="83">
        <f t="shared" si="1135"/>
        <v>116</v>
      </c>
      <c r="DP154" s="83">
        <f t="shared" si="1135"/>
        <v>117</v>
      </c>
      <c r="DQ154" s="83">
        <f t="shared" si="1135"/>
        <v>118</v>
      </c>
      <c r="DR154" s="83">
        <f t="shared" si="1135"/>
        <v>119</v>
      </c>
      <c r="DS154" s="83">
        <f t="shared" si="1135"/>
        <v>120</v>
      </c>
      <c r="DT154" s="83">
        <f t="shared" si="1135"/>
        <v>121</v>
      </c>
      <c r="DU154" s="17"/>
    </row>
    <row r="155" spans="1:125" s="6" customFormat="1" x14ac:dyDescent="0.25">
      <c r="A155" s="76"/>
      <c r="B155" s="64" t="s">
        <v>8</v>
      </c>
      <c r="C155" s="64"/>
      <c r="D155" s="95">
        <f>D8</f>
        <v>0</v>
      </c>
      <c r="E155" s="95">
        <f>D159</f>
        <v>0</v>
      </c>
      <c r="F155" s="95">
        <f t="shared" ref="F155:BQ155" si="1136">E159</f>
        <v>0</v>
      </c>
      <c r="G155" s="95">
        <f t="shared" si="1136"/>
        <v>0</v>
      </c>
      <c r="H155" s="95">
        <f t="shared" si="1136"/>
        <v>0</v>
      </c>
      <c r="I155" s="95">
        <f t="shared" si="1136"/>
        <v>0</v>
      </c>
      <c r="J155" s="95">
        <f t="shared" si="1136"/>
        <v>0</v>
      </c>
      <c r="K155" s="95">
        <f t="shared" si="1136"/>
        <v>0</v>
      </c>
      <c r="L155" s="95">
        <f t="shared" si="1136"/>
        <v>0</v>
      </c>
      <c r="M155" s="95">
        <f t="shared" si="1136"/>
        <v>0</v>
      </c>
      <c r="N155" s="95">
        <f t="shared" si="1136"/>
        <v>0</v>
      </c>
      <c r="O155" s="95">
        <f t="shared" si="1136"/>
        <v>0</v>
      </c>
      <c r="P155" s="95">
        <f t="shared" si="1136"/>
        <v>0</v>
      </c>
      <c r="Q155" s="95">
        <f t="shared" si="1136"/>
        <v>0</v>
      </c>
      <c r="R155" s="95">
        <f t="shared" si="1136"/>
        <v>0</v>
      </c>
      <c r="S155" s="95">
        <f t="shared" si="1136"/>
        <v>0</v>
      </c>
      <c r="T155" s="95">
        <f t="shared" si="1136"/>
        <v>0</v>
      </c>
      <c r="U155" s="95">
        <f t="shared" si="1136"/>
        <v>0</v>
      </c>
      <c r="V155" s="95">
        <f t="shared" si="1136"/>
        <v>0</v>
      </c>
      <c r="W155" s="95">
        <f t="shared" si="1136"/>
        <v>0</v>
      </c>
      <c r="X155" s="95">
        <f t="shared" si="1136"/>
        <v>0</v>
      </c>
      <c r="Y155" s="95">
        <f t="shared" si="1136"/>
        <v>0</v>
      </c>
      <c r="Z155" s="95">
        <f t="shared" si="1136"/>
        <v>0</v>
      </c>
      <c r="AA155" s="95">
        <f t="shared" si="1136"/>
        <v>0</v>
      </c>
      <c r="AB155" s="95">
        <f t="shared" si="1136"/>
        <v>0</v>
      </c>
      <c r="AC155" s="95">
        <f t="shared" si="1136"/>
        <v>0</v>
      </c>
      <c r="AD155" s="95">
        <f t="shared" si="1136"/>
        <v>0</v>
      </c>
      <c r="AE155" s="95">
        <f t="shared" si="1136"/>
        <v>0</v>
      </c>
      <c r="AF155" s="95">
        <f t="shared" si="1136"/>
        <v>0</v>
      </c>
      <c r="AG155" s="95">
        <f t="shared" si="1136"/>
        <v>0</v>
      </c>
      <c r="AH155" s="95">
        <f t="shared" si="1136"/>
        <v>0</v>
      </c>
      <c r="AI155" s="95">
        <f t="shared" si="1136"/>
        <v>0</v>
      </c>
      <c r="AJ155" s="95">
        <f t="shared" si="1136"/>
        <v>0</v>
      </c>
      <c r="AK155" s="95">
        <f t="shared" si="1136"/>
        <v>0</v>
      </c>
      <c r="AL155" s="95">
        <f t="shared" si="1136"/>
        <v>0</v>
      </c>
      <c r="AM155" s="95">
        <f t="shared" si="1136"/>
        <v>0</v>
      </c>
      <c r="AN155" s="95">
        <f t="shared" si="1136"/>
        <v>0</v>
      </c>
      <c r="AO155" s="95">
        <f t="shared" si="1136"/>
        <v>0</v>
      </c>
      <c r="AP155" s="95">
        <f t="shared" si="1136"/>
        <v>0</v>
      </c>
      <c r="AQ155" s="95">
        <f t="shared" si="1136"/>
        <v>0</v>
      </c>
      <c r="AR155" s="95">
        <f t="shared" si="1136"/>
        <v>0</v>
      </c>
      <c r="AS155" s="95">
        <f t="shared" si="1136"/>
        <v>0</v>
      </c>
      <c r="AT155" s="95">
        <f t="shared" si="1136"/>
        <v>0</v>
      </c>
      <c r="AU155" s="95">
        <f t="shared" si="1136"/>
        <v>0</v>
      </c>
      <c r="AV155" s="95">
        <f t="shared" si="1136"/>
        <v>0</v>
      </c>
      <c r="AW155" s="95">
        <f t="shared" si="1136"/>
        <v>0</v>
      </c>
      <c r="AX155" s="95">
        <f t="shared" si="1136"/>
        <v>0</v>
      </c>
      <c r="AY155" s="95">
        <f t="shared" si="1136"/>
        <v>0</v>
      </c>
      <c r="AZ155" s="95">
        <f t="shared" si="1136"/>
        <v>0</v>
      </c>
      <c r="BA155" s="95">
        <f t="shared" si="1136"/>
        <v>0</v>
      </c>
      <c r="BB155" s="95">
        <f t="shared" si="1136"/>
        <v>0</v>
      </c>
      <c r="BC155" s="95">
        <f t="shared" si="1136"/>
        <v>0</v>
      </c>
      <c r="BD155" s="95">
        <f t="shared" si="1136"/>
        <v>0</v>
      </c>
      <c r="BE155" s="95">
        <f t="shared" si="1136"/>
        <v>0</v>
      </c>
      <c r="BF155" s="95">
        <f t="shared" si="1136"/>
        <v>0</v>
      </c>
      <c r="BG155" s="95">
        <f t="shared" si="1136"/>
        <v>0</v>
      </c>
      <c r="BH155" s="95">
        <f t="shared" si="1136"/>
        <v>0</v>
      </c>
      <c r="BI155" s="95">
        <f t="shared" si="1136"/>
        <v>0</v>
      </c>
      <c r="BJ155" s="95">
        <f t="shared" si="1136"/>
        <v>0</v>
      </c>
      <c r="BK155" s="95">
        <f t="shared" si="1136"/>
        <v>0</v>
      </c>
      <c r="BL155" s="95">
        <f t="shared" si="1136"/>
        <v>0</v>
      </c>
      <c r="BM155" s="95">
        <f t="shared" si="1136"/>
        <v>0</v>
      </c>
      <c r="BN155" s="95">
        <f t="shared" si="1136"/>
        <v>0</v>
      </c>
      <c r="BO155" s="95">
        <f t="shared" si="1136"/>
        <v>0</v>
      </c>
      <c r="BP155" s="95">
        <f t="shared" si="1136"/>
        <v>0</v>
      </c>
      <c r="BQ155" s="95">
        <f t="shared" si="1136"/>
        <v>0</v>
      </c>
      <c r="BR155" s="95">
        <f t="shared" ref="BR155:DT155" si="1137">BQ159</f>
        <v>0</v>
      </c>
      <c r="BS155" s="95">
        <f t="shared" si="1137"/>
        <v>0</v>
      </c>
      <c r="BT155" s="95">
        <f t="shared" si="1137"/>
        <v>0</v>
      </c>
      <c r="BU155" s="95">
        <f t="shared" si="1137"/>
        <v>0</v>
      </c>
      <c r="BV155" s="95">
        <f t="shared" si="1137"/>
        <v>0</v>
      </c>
      <c r="BW155" s="95">
        <f t="shared" si="1137"/>
        <v>0</v>
      </c>
      <c r="BX155" s="95">
        <f t="shared" si="1137"/>
        <v>0</v>
      </c>
      <c r="BY155" s="95">
        <f t="shared" si="1137"/>
        <v>0</v>
      </c>
      <c r="BZ155" s="95">
        <f t="shared" si="1137"/>
        <v>0</v>
      </c>
      <c r="CA155" s="95">
        <f t="shared" si="1137"/>
        <v>0</v>
      </c>
      <c r="CB155" s="95">
        <f t="shared" si="1137"/>
        <v>0</v>
      </c>
      <c r="CC155" s="95">
        <f t="shared" si="1137"/>
        <v>0</v>
      </c>
      <c r="CD155" s="95">
        <f t="shared" si="1137"/>
        <v>0</v>
      </c>
      <c r="CE155" s="95">
        <f t="shared" si="1137"/>
        <v>0</v>
      </c>
      <c r="CF155" s="95">
        <f t="shared" si="1137"/>
        <v>0</v>
      </c>
      <c r="CG155" s="95">
        <f t="shared" si="1137"/>
        <v>0</v>
      </c>
      <c r="CH155" s="95">
        <f t="shared" si="1137"/>
        <v>0</v>
      </c>
      <c r="CI155" s="95">
        <f t="shared" si="1137"/>
        <v>0</v>
      </c>
      <c r="CJ155" s="95">
        <f t="shared" si="1137"/>
        <v>0</v>
      </c>
      <c r="CK155" s="95">
        <f t="shared" si="1137"/>
        <v>0</v>
      </c>
      <c r="CL155" s="95">
        <f t="shared" si="1137"/>
        <v>0</v>
      </c>
      <c r="CM155" s="95">
        <f t="shared" si="1137"/>
        <v>0</v>
      </c>
      <c r="CN155" s="95">
        <f t="shared" si="1137"/>
        <v>0</v>
      </c>
      <c r="CO155" s="95">
        <f t="shared" si="1137"/>
        <v>0</v>
      </c>
      <c r="CP155" s="95">
        <f t="shared" si="1137"/>
        <v>0</v>
      </c>
      <c r="CQ155" s="95">
        <f t="shared" si="1137"/>
        <v>0</v>
      </c>
      <c r="CR155" s="95">
        <f t="shared" si="1137"/>
        <v>0</v>
      </c>
      <c r="CS155" s="95">
        <f t="shared" si="1137"/>
        <v>0</v>
      </c>
      <c r="CT155" s="95">
        <f t="shared" si="1137"/>
        <v>0</v>
      </c>
      <c r="CU155" s="95">
        <f t="shared" si="1137"/>
        <v>0</v>
      </c>
      <c r="CV155" s="95">
        <f t="shared" si="1137"/>
        <v>0</v>
      </c>
      <c r="CW155" s="95">
        <f t="shared" si="1137"/>
        <v>0</v>
      </c>
      <c r="CX155" s="95">
        <f t="shared" si="1137"/>
        <v>0</v>
      </c>
      <c r="CY155" s="95">
        <f t="shared" si="1137"/>
        <v>0</v>
      </c>
      <c r="CZ155" s="95">
        <f t="shared" si="1137"/>
        <v>0</v>
      </c>
      <c r="DA155" s="95">
        <f t="shared" si="1137"/>
        <v>0</v>
      </c>
      <c r="DB155" s="95">
        <f t="shared" si="1137"/>
        <v>0</v>
      </c>
      <c r="DC155" s="95">
        <f t="shared" si="1137"/>
        <v>0</v>
      </c>
      <c r="DD155" s="95">
        <f t="shared" si="1137"/>
        <v>0</v>
      </c>
      <c r="DE155" s="95">
        <f t="shared" si="1137"/>
        <v>0</v>
      </c>
      <c r="DF155" s="95">
        <f t="shared" si="1137"/>
        <v>0</v>
      </c>
      <c r="DG155" s="95">
        <f t="shared" si="1137"/>
        <v>0</v>
      </c>
      <c r="DH155" s="95">
        <f t="shared" si="1137"/>
        <v>0</v>
      </c>
      <c r="DI155" s="95">
        <f t="shared" si="1137"/>
        <v>0</v>
      </c>
      <c r="DJ155" s="95">
        <f t="shared" si="1137"/>
        <v>0</v>
      </c>
      <c r="DK155" s="95">
        <f t="shared" si="1137"/>
        <v>0</v>
      </c>
      <c r="DL155" s="95">
        <f t="shared" si="1137"/>
        <v>0</v>
      </c>
      <c r="DM155" s="95">
        <f t="shared" si="1137"/>
        <v>0</v>
      </c>
      <c r="DN155" s="95">
        <f t="shared" si="1137"/>
        <v>0</v>
      </c>
      <c r="DO155" s="95">
        <f t="shared" si="1137"/>
        <v>0</v>
      </c>
      <c r="DP155" s="95">
        <f t="shared" si="1137"/>
        <v>0</v>
      </c>
      <c r="DQ155" s="95">
        <f t="shared" si="1137"/>
        <v>0</v>
      </c>
      <c r="DR155" s="95">
        <f t="shared" si="1137"/>
        <v>0</v>
      </c>
      <c r="DS155" s="95">
        <f t="shared" si="1137"/>
        <v>0</v>
      </c>
      <c r="DT155" s="95">
        <f t="shared" si="1137"/>
        <v>0</v>
      </c>
      <c r="DU155" s="17"/>
    </row>
    <row r="156" spans="1:125" s="6" customFormat="1" x14ac:dyDescent="0.25">
      <c r="A156" s="76"/>
      <c r="B156" s="64" t="s">
        <v>148</v>
      </c>
      <c r="C156" s="91">
        <f>SUM(D156:DS156)</f>
        <v>0</v>
      </c>
      <c r="D156" s="95">
        <f>IF(D155&gt;0,$F$8,0)</f>
        <v>0</v>
      </c>
      <c r="E156" s="95">
        <f t="shared" ref="E156:BP156" si="1138">IF(E155&gt;0,$F$8,0)</f>
        <v>0</v>
      </c>
      <c r="F156" s="95">
        <f t="shared" si="1138"/>
        <v>0</v>
      </c>
      <c r="G156" s="95">
        <f t="shared" si="1138"/>
        <v>0</v>
      </c>
      <c r="H156" s="95">
        <f t="shared" si="1138"/>
        <v>0</v>
      </c>
      <c r="I156" s="95">
        <f t="shared" si="1138"/>
        <v>0</v>
      </c>
      <c r="J156" s="95">
        <f t="shared" si="1138"/>
        <v>0</v>
      </c>
      <c r="K156" s="95">
        <f t="shared" si="1138"/>
        <v>0</v>
      </c>
      <c r="L156" s="95">
        <f t="shared" si="1138"/>
        <v>0</v>
      </c>
      <c r="M156" s="95">
        <f t="shared" si="1138"/>
        <v>0</v>
      </c>
      <c r="N156" s="95">
        <f t="shared" si="1138"/>
        <v>0</v>
      </c>
      <c r="O156" s="95">
        <f t="shared" si="1138"/>
        <v>0</v>
      </c>
      <c r="P156" s="95">
        <f t="shared" si="1138"/>
        <v>0</v>
      </c>
      <c r="Q156" s="95">
        <f t="shared" si="1138"/>
        <v>0</v>
      </c>
      <c r="R156" s="95">
        <f t="shared" si="1138"/>
        <v>0</v>
      </c>
      <c r="S156" s="95">
        <f t="shared" si="1138"/>
        <v>0</v>
      </c>
      <c r="T156" s="95">
        <f t="shared" si="1138"/>
        <v>0</v>
      </c>
      <c r="U156" s="95">
        <f t="shared" si="1138"/>
        <v>0</v>
      </c>
      <c r="V156" s="95">
        <f t="shared" si="1138"/>
        <v>0</v>
      </c>
      <c r="W156" s="95">
        <f t="shared" si="1138"/>
        <v>0</v>
      </c>
      <c r="X156" s="95">
        <f t="shared" si="1138"/>
        <v>0</v>
      </c>
      <c r="Y156" s="95">
        <f t="shared" si="1138"/>
        <v>0</v>
      </c>
      <c r="Z156" s="95">
        <f t="shared" si="1138"/>
        <v>0</v>
      </c>
      <c r="AA156" s="95">
        <f t="shared" si="1138"/>
        <v>0</v>
      </c>
      <c r="AB156" s="95">
        <f t="shared" si="1138"/>
        <v>0</v>
      </c>
      <c r="AC156" s="95">
        <f t="shared" si="1138"/>
        <v>0</v>
      </c>
      <c r="AD156" s="95">
        <f t="shared" si="1138"/>
        <v>0</v>
      </c>
      <c r="AE156" s="95">
        <f t="shared" si="1138"/>
        <v>0</v>
      </c>
      <c r="AF156" s="95">
        <f t="shared" si="1138"/>
        <v>0</v>
      </c>
      <c r="AG156" s="95">
        <f t="shared" si="1138"/>
        <v>0</v>
      </c>
      <c r="AH156" s="95">
        <f t="shared" si="1138"/>
        <v>0</v>
      </c>
      <c r="AI156" s="95">
        <f t="shared" si="1138"/>
        <v>0</v>
      </c>
      <c r="AJ156" s="95">
        <f t="shared" si="1138"/>
        <v>0</v>
      </c>
      <c r="AK156" s="95">
        <f t="shared" si="1138"/>
        <v>0</v>
      </c>
      <c r="AL156" s="95">
        <f t="shared" si="1138"/>
        <v>0</v>
      </c>
      <c r="AM156" s="95">
        <f t="shared" si="1138"/>
        <v>0</v>
      </c>
      <c r="AN156" s="95">
        <f t="shared" si="1138"/>
        <v>0</v>
      </c>
      <c r="AO156" s="95">
        <f t="shared" si="1138"/>
        <v>0</v>
      </c>
      <c r="AP156" s="95">
        <f t="shared" si="1138"/>
        <v>0</v>
      </c>
      <c r="AQ156" s="95">
        <f t="shared" si="1138"/>
        <v>0</v>
      </c>
      <c r="AR156" s="95">
        <f t="shared" si="1138"/>
        <v>0</v>
      </c>
      <c r="AS156" s="95">
        <f t="shared" si="1138"/>
        <v>0</v>
      </c>
      <c r="AT156" s="95">
        <f t="shared" si="1138"/>
        <v>0</v>
      </c>
      <c r="AU156" s="95">
        <f t="shared" si="1138"/>
        <v>0</v>
      </c>
      <c r="AV156" s="95">
        <f t="shared" si="1138"/>
        <v>0</v>
      </c>
      <c r="AW156" s="95">
        <f t="shared" si="1138"/>
        <v>0</v>
      </c>
      <c r="AX156" s="95">
        <f t="shared" si="1138"/>
        <v>0</v>
      </c>
      <c r="AY156" s="95">
        <f t="shared" si="1138"/>
        <v>0</v>
      </c>
      <c r="AZ156" s="95">
        <f t="shared" si="1138"/>
        <v>0</v>
      </c>
      <c r="BA156" s="95">
        <f t="shared" si="1138"/>
        <v>0</v>
      </c>
      <c r="BB156" s="95">
        <f t="shared" si="1138"/>
        <v>0</v>
      </c>
      <c r="BC156" s="95">
        <f t="shared" si="1138"/>
        <v>0</v>
      </c>
      <c r="BD156" s="95">
        <f t="shared" si="1138"/>
        <v>0</v>
      </c>
      <c r="BE156" s="95">
        <f t="shared" si="1138"/>
        <v>0</v>
      </c>
      <c r="BF156" s="95">
        <f t="shared" si="1138"/>
        <v>0</v>
      </c>
      <c r="BG156" s="95">
        <f t="shared" si="1138"/>
        <v>0</v>
      </c>
      <c r="BH156" s="95">
        <f t="shared" si="1138"/>
        <v>0</v>
      </c>
      <c r="BI156" s="95">
        <f t="shared" si="1138"/>
        <v>0</v>
      </c>
      <c r="BJ156" s="95">
        <f t="shared" si="1138"/>
        <v>0</v>
      </c>
      <c r="BK156" s="95">
        <f t="shared" si="1138"/>
        <v>0</v>
      </c>
      <c r="BL156" s="95">
        <f t="shared" si="1138"/>
        <v>0</v>
      </c>
      <c r="BM156" s="95">
        <f t="shared" si="1138"/>
        <v>0</v>
      </c>
      <c r="BN156" s="95">
        <f t="shared" si="1138"/>
        <v>0</v>
      </c>
      <c r="BO156" s="95">
        <f t="shared" si="1138"/>
        <v>0</v>
      </c>
      <c r="BP156" s="95">
        <f t="shared" si="1138"/>
        <v>0</v>
      </c>
      <c r="BQ156" s="95">
        <f t="shared" ref="BQ156:DT156" si="1139">IF(BQ155&gt;0,$F$8,0)</f>
        <v>0</v>
      </c>
      <c r="BR156" s="95">
        <f t="shared" si="1139"/>
        <v>0</v>
      </c>
      <c r="BS156" s="95">
        <f t="shared" si="1139"/>
        <v>0</v>
      </c>
      <c r="BT156" s="95">
        <f t="shared" si="1139"/>
        <v>0</v>
      </c>
      <c r="BU156" s="95">
        <f t="shared" si="1139"/>
        <v>0</v>
      </c>
      <c r="BV156" s="95">
        <f t="shared" si="1139"/>
        <v>0</v>
      </c>
      <c r="BW156" s="95">
        <f t="shared" si="1139"/>
        <v>0</v>
      </c>
      <c r="BX156" s="95">
        <f t="shared" si="1139"/>
        <v>0</v>
      </c>
      <c r="BY156" s="95">
        <f t="shared" si="1139"/>
        <v>0</v>
      </c>
      <c r="BZ156" s="95">
        <f t="shared" si="1139"/>
        <v>0</v>
      </c>
      <c r="CA156" s="95">
        <f t="shared" si="1139"/>
        <v>0</v>
      </c>
      <c r="CB156" s="95">
        <f t="shared" si="1139"/>
        <v>0</v>
      </c>
      <c r="CC156" s="95">
        <f t="shared" si="1139"/>
        <v>0</v>
      </c>
      <c r="CD156" s="95">
        <f t="shared" si="1139"/>
        <v>0</v>
      </c>
      <c r="CE156" s="95">
        <f t="shared" si="1139"/>
        <v>0</v>
      </c>
      <c r="CF156" s="95">
        <f t="shared" si="1139"/>
        <v>0</v>
      </c>
      <c r="CG156" s="95">
        <f t="shared" si="1139"/>
        <v>0</v>
      </c>
      <c r="CH156" s="95">
        <f t="shared" si="1139"/>
        <v>0</v>
      </c>
      <c r="CI156" s="95">
        <f t="shared" si="1139"/>
        <v>0</v>
      </c>
      <c r="CJ156" s="95">
        <f t="shared" si="1139"/>
        <v>0</v>
      </c>
      <c r="CK156" s="95">
        <f t="shared" si="1139"/>
        <v>0</v>
      </c>
      <c r="CL156" s="95">
        <f t="shared" si="1139"/>
        <v>0</v>
      </c>
      <c r="CM156" s="95">
        <f t="shared" si="1139"/>
        <v>0</v>
      </c>
      <c r="CN156" s="95">
        <f t="shared" si="1139"/>
        <v>0</v>
      </c>
      <c r="CO156" s="95">
        <f t="shared" si="1139"/>
        <v>0</v>
      </c>
      <c r="CP156" s="95">
        <f t="shared" si="1139"/>
        <v>0</v>
      </c>
      <c r="CQ156" s="95">
        <f t="shared" si="1139"/>
        <v>0</v>
      </c>
      <c r="CR156" s="95">
        <f t="shared" si="1139"/>
        <v>0</v>
      </c>
      <c r="CS156" s="95">
        <f t="shared" si="1139"/>
        <v>0</v>
      </c>
      <c r="CT156" s="95">
        <f t="shared" si="1139"/>
        <v>0</v>
      </c>
      <c r="CU156" s="95">
        <f t="shared" si="1139"/>
        <v>0</v>
      </c>
      <c r="CV156" s="95">
        <f t="shared" si="1139"/>
        <v>0</v>
      </c>
      <c r="CW156" s="95">
        <f t="shared" si="1139"/>
        <v>0</v>
      </c>
      <c r="CX156" s="95">
        <f t="shared" si="1139"/>
        <v>0</v>
      </c>
      <c r="CY156" s="95">
        <f t="shared" si="1139"/>
        <v>0</v>
      </c>
      <c r="CZ156" s="95">
        <f t="shared" si="1139"/>
        <v>0</v>
      </c>
      <c r="DA156" s="95">
        <f t="shared" si="1139"/>
        <v>0</v>
      </c>
      <c r="DB156" s="95">
        <f t="shared" si="1139"/>
        <v>0</v>
      </c>
      <c r="DC156" s="95">
        <f t="shared" si="1139"/>
        <v>0</v>
      </c>
      <c r="DD156" s="95">
        <f t="shared" si="1139"/>
        <v>0</v>
      </c>
      <c r="DE156" s="95">
        <f t="shared" si="1139"/>
        <v>0</v>
      </c>
      <c r="DF156" s="95">
        <f t="shared" si="1139"/>
        <v>0</v>
      </c>
      <c r="DG156" s="95">
        <f t="shared" si="1139"/>
        <v>0</v>
      </c>
      <c r="DH156" s="95">
        <f t="shared" si="1139"/>
        <v>0</v>
      </c>
      <c r="DI156" s="95">
        <f t="shared" si="1139"/>
        <v>0</v>
      </c>
      <c r="DJ156" s="95">
        <f t="shared" si="1139"/>
        <v>0</v>
      </c>
      <c r="DK156" s="95">
        <f t="shared" si="1139"/>
        <v>0</v>
      </c>
      <c r="DL156" s="95">
        <f t="shared" si="1139"/>
        <v>0</v>
      </c>
      <c r="DM156" s="95">
        <f t="shared" si="1139"/>
        <v>0</v>
      </c>
      <c r="DN156" s="95">
        <f t="shared" si="1139"/>
        <v>0</v>
      </c>
      <c r="DO156" s="95">
        <f t="shared" si="1139"/>
        <v>0</v>
      </c>
      <c r="DP156" s="95">
        <f t="shared" si="1139"/>
        <v>0</v>
      </c>
      <c r="DQ156" s="95">
        <f t="shared" si="1139"/>
        <v>0</v>
      </c>
      <c r="DR156" s="95">
        <f t="shared" si="1139"/>
        <v>0</v>
      </c>
      <c r="DS156" s="95">
        <f t="shared" si="1139"/>
        <v>0</v>
      </c>
      <c r="DT156" s="95">
        <f t="shared" si="1139"/>
        <v>0</v>
      </c>
      <c r="DU156" s="17"/>
    </row>
    <row r="157" spans="1:125" s="6" customFormat="1" x14ac:dyDescent="0.25">
      <c r="A157" s="76"/>
      <c r="B157" s="64" t="s">
        <v>9</v>
      </c>
      <c r="C157" s="92">
        <f>SUM(D157:DS157)</f>
        <v>0</v>
      </c>
      <c r="D157" s="95">
        <f>D155*($G$8/12)</f>
        <v>0</v>
      </c>
      <c r="E157" s="95">
        <f t="shared" ref="E157:BP157" si="1140">E155*($G$8/12)</f>
        <v>0</v>
      </c>
      <c r="F157" s="95">
        <f t="shared" si="1140"/>
        <v>0</v>
      </c>
      <c r="G157" s="95">
        <f t="shared" si="1140"/>
        <v>0</v>
      </c>
      <c r="H157" s="95">
        <f t="shared" si="1140"/>
        <v>0</v>
      </c>
      <c r="I157" s="95">
        <f t="shared" si="1140"/>
        <v>0</v>
      </c>
      <c r="J157" s="95">
        <f t="shared" si="1140"/>
        <v>0</v>
      </c>
      <c r="K157" s="95">
        <f t="shared" si="1140"/>
        <v>0</v>
      </c>
      <c r="L157" s="95">
        <f t="shared" si="1140"/>
        <v>0</v>
      </c>
      <c r="M157" s="95">
        <f t="shared" si="1140"/>
        <v>0</v>
      </c>
      <c r="N157" s="95">
        <f t="shared" si="1140"/>
        <v>0</v>
      </c>
      <c r="O157" s="95">
        <f t="shared" si="1140"/>
        <v>0</v>
      </c>
      <c r="P157" s="95">
        <f t="shared" si="1140"/>
        <v>0</v>
      </c>
      <c r="Q157" s="95">
        <f t="shared" si="1140"/>
        <v>0</v>
      </c>
      <c r="R157" s="95">
        <f t="shared" si="1140"/>
        <v>0</v>
      </c>
      <c r="S157" s="95">
        <f t="shared" si="1140"/>
        <v>0</v>
      </c>
      <c r="T157" s="95">
        <f t="shared" si="1140"/>
        <v>0</v>
      </c>
      <c r="U157" s="95">
        <f t="shared" si="1140"/>
        <v>0</v>
      </c>
      <c r="V157" s="95">
        <f t="shared" si="1140"/>
        <v>0</v>
      </c>
      <c r="W157" s="95">
        <f t="shared" si="1140"/>
        <v>0</v>
      </c>
      <c r="X157" s="95">
        <f t="shared" si="1140"/>
        <v>0</v>
      </c>
      <c r="Y157" s="95">
        <f t="shared" si="1140"/>
        <v>0</v>
      </c>
      <c r="Z157" s="95">
        <f t="shared" si="1140"/>
        <v>0</v>
      </c>
      <c r="AA157" s="95">
        <f t="shared" si="1140"/>
        <v>0</v>
      </c>
      <c r="AB157" s="95">
        <f t="shared" si="1140"/>
        <v>0</v>
      </c>
      <c r="AC157" s="95">
        <f t="shared" si="1140"/>
        <v>0</v>
      </c>
      <c r="AD157" s="95">
        <f t="shared" si="1140"/>
        <v>0</v>
      </c>
      <c r="AE157" s="95">
        <f t="shared" si="1140"/>
        <v>0</v>
      </c>
      <c r="AF157" s="95">
        <f t="shared" si="1140"/>
        <v>0</v>
      </c>
      <c r="AG157" s="95">
        <f t="shared" si="1140"/>
        <v>0</v>
      </c>
      <c r="AH157" s="95">
        <f t="shared" si="1140"/>
        <v>0</v>
      </c>
      <c r="AI157" s="95">
        <f t="shared" si="1140"/>
        <v>0</v>
      </c>
      <c r="AJ157" s="95">
        <f t="shared" si="1140"/>
        <v>0</v>
      </c>
      <c r="AK157" s="95">
        <f t="shared" si="1140"/>
        <v>0</v>
      </c>
      <c r="AL157" s="95">
        <f t="shared" si="1140"/>
        <v>0</v>
      </c>
      <c r="AM157" s="95">
        <f t="shared" si="1140"/>
        <v>0</v>
      </c>
      <c r="AN157" s="95">
        <f t="shared" si="1140"/>
        <v>0</v>
      </c>
      <c r="AO157" s="95">
        <f t="shared" si="1140"/>
        <v>0</v>
      </c>
      <c r="AP157" s="95">
        <f t="shared" si="1140"/>
        <v>0</v>
      </c>
      <c r="AQ157" s="95">
        <f t="shared" si="1140"/>
        <v>0</v>
      </c>
      <c r="AR157" s="95">
        <f t="shared" si="1140"/>
        <v>0</v>
      </c>
      <c r="AS157" s="95">
        <f t="shared" si="1140"/>
        <v>0</v>
      </c>
      <c r="AT157" s="95">
        <f t="shared" si="1140"/>
        <v>0</v>
      </c>
      <c r="AU157" s="95">
        <f t="shared" si="1140"/>
        <v>0</v>
      </c>
      <c r="AV157" s="95">
        <f t="shared" si="1140"/>
        <v>0</v>
      </c>
      <c r="AW157" s="95">
        <f t="shared" si="1140"/>
        <v>0</v>
      </c>
      <c r="AX157" s="95">
        <f t="shared" si="1140"/>
        <v>0</v>
      </c>
      <c r="AY157" s="95">
        <f t="shared" si="1140"/>
        <v>0</v>
      </c>
      <c r="AZ157" s="95">
        <f t="shared" si="1140"/>
        <v>0</v>
      </c>
      <c r="BA157" s="95">
        <f t="shared" si="1140"/>
        <v>0</v>
      </c>
      <c r="BB157" s="95">
        <f t="shared" si="1140"/>
        <v>0</v>
      </c>
      <c r="BC157" s="95">
        <f t="shared" si="1140"/>
        <v>0</v>
      </c>
      <c r="BD157" s="95">
        <f t="shared" si="1140"/>
        <v>0</v>
      </c>
      <c r="BE157" s="95">
        <f t="shared" si="1140"/>
        <v>0</v>
      </c>
      <c r="BF157" s="95">
        <f t="shared" si="1140"/>
        <v>0</v>
      </c>
      <c r="BG157" s="95">
        <f t="shared" si="1140"/>
        <v>0</v>
      </c>
      <c r="BH157" s="95">
        <f t="shared" si="1140"/>
        <v>0</v>
      </c>
      <c r="BI157" s="95">
        <f t="shared" si="1140"/>
        <v>0</v>
      </c>
      <c r="BJ157" s="95">
        <f t="shared" si="1140"/>
        <v>0</v>
      </c>
      <c r="BK157" s="95">
        <f t="shared" si="1140"/>
        <v>0</v>
      </c>
      <c r="BL157" s="95">
        <f t="shared" si="1140"/>
        <v>0</v>
      </c>
      <c r="BM157" s="95">
        <f t="shared" si="1140"/>
        <v>0</v>
      </c>
      <c r="BN157" s="95">
        <f t="shared" si="1140"/>
        <v>0</v>
      </c>
      <c r="BO157" s="95">
        <f t="shared" si="1140"/>
        <v>0</v>
      </c>
      <c r="BP157" s="95">
        <f t="shared" si="1140"/>
        <v>0</v>
      </c>
      <c r="BQ157" s="95">
        <f t="shared" ref="BQ157:DT157" si="1141">BQ155*($G$8/12)</f>
        <v>0</v>
      </c>
      <c r="BR157" s="95">
        <f t="shared" si="1141"/>
        <v>0</v>
      </c>
      <c r="BS157" s="95">
        <f t="shared" si="1141"/>
        <v>0</v>
      </c>
      <c r="BT157" s="95">
        <f t="shared" si="1141"/>
        <v>0</v>
      </c>
      <c r="BU157" s="95">
        <f t="shared" si="1141"/>
        <v>0</v>
      </c>
      <c r="BV157" s="95">
        <f t="shared" si="1141"/>
        <v>0</v>
      </c>
      <c r="BW157" s="95">
        <f t="shared" si="1141"/>
        <v>0</v>
      </c>
      <c r="BX157" s="95">
        <f t="shared" si="1141"/>
        <v>0</v>
      </c>
      <c r="BY157" s="95">
        <f t="shared" si="1141"/>
        <v>0</v>
      </c>
      <c r="BZ157" s="95">
        <f t="shared" si="1141"/>
        <v>0</v>
      </c>
      <c r="CA157" s="95">
        <f t="shared" si="1141"/>
        <v>0</v>
      </c>
      <c r="CB157" s="95">
        <f t="shared" si="1141"/>
        <v>0</v>
      </c>
      <c r="CC157" s="95">
        <f t="shared" si="1141"/>
        <v>0</v>
      </c>
      <c r="CD157" s="95">
        <f t="shared" si="1141"/>
        <v>0</v>
      </c>
      <c r="CE157" s="95">
        <f t="shared" si="1141"/>
        <v>0</v>
      </c>
      <c r="CF157" s="95">
        <f t="shared" si="1141"/>
        <v>0</v>
      </c>
      <c r="CG157" s="95">
        <f t="shared" si="1141"/>
        <v>0</v>
      </c>
      <c r="CH157" s="95">
        <f t="shared" si="1141"/>
        <v>0</v>
      </c>
      <c r="CI157" s="95">
        <f t="shared" si="1141"/>
        <v>0</v>
      </c>
      <c r="CJ157" s="95">
        <f t="shared" si="1141"/>
        <v>0</v>
      </c>
      <c r="CK157" s="95">
        <f t="shared" si="1141"/>
        <v>0</v>
      </c>
      <c r="CL157" s="95">
        <f t="shared" si="1141"/>
        <v>0</v>
      </c>
      <c r="CM157" s="95">
        <f t="shared" si="1141"/>
        <v>0</v>
      </c>
      <c r="CN157" s="95">
        <f t="shared" si="1141"/>
        <v>0</v>
      </c>
      <c r="CO157" s="95">
        <f t="shared" si="1141"/>
        <v>0</v>
      </c>
      <c r="CP157" s="95">
        <f t="shared" si="1141"/>
        <v>0</v>
      </c>
      <c r="CQ157" s="95">
        <f t="shared" si="1141"/>
        <v>0</v>
      </c>
      <c r="CR157" s="95">
        <f t="shared" si="1141"/>
        <v>0</v>
      </c>
      <c r="CS157" s="95">
        <f t="shared" si="1141"/>
        <v>0</v>
      </c>
      <c r="CT157" s="95">
        <f t="shared" si="1141"/>
        <v>0</v>
      </c>
      <c r="CU157" s="95">
        <f t="shared" si="1141"/>
        <v>0</v>
      </c>
      <c r="CV157" s="95">
        <f t="shared" si="1141"/>
        <v>0</v>
      </c>
      <c r="CW157" s="95">
        <f t="shared" si="1141"/>
        <v>0</v>
      </c>
      <c r="CX157" s="95">
        <f t="shared" si="1141"/>
        <v>0</v>
      </c>
      <c r="CY157" s="95">
        <f t="shared" si="1141"/>
        <v>0</v>
      </c>
      <c r="CZ157" s="95">
        <f t="shared" si="1141"/>
        <v>0</v>
      </c>
      <c r="DA157" s="95">
        <f t="shared" si="1141"/>
        <v>0</v>
      </c>
      <c r="DB157" s="95">
        <f t="shared" si="1141"/>
        <v>0</v>
      </c>
      <c r="DC157" s="95">
        <f t="shared" si="1141"/>
        <v>0</v>
      </c>
      <c r="DD157" s="95">
        <f t="shared" si="1141"/>
        <v>0</v>
      </c>
      <c r="DE157" s="95">
        <f t="shared" si="1141"/>
        <v>0</v>
      </c>
      <c r="DF157" s="95">
        <f t="shared" si="1141"/>
        <v>0</v>
      </c>
      <c r="DG157" s="95">
        <f t="shared" si="1141"/>
        <v>0</v>
      </c>
      <c r="DH157" s="95">
        <f t="shared" si="1141"/>
        <v>0</v>
      </c>
      <c r="DI157" s="95">
        <f t="shared" si="1141"/>
        <v>0</v>
      </c>
      <c r="DJ157" s="95">
        <f t="shared" si="1141"/>
        <v>0</v>
      </c>
      <c r="DK157" s="95">
        <f t="shared" si="1141"/>
        <v>0</v>
      </c>
      <c r="DL157" s="95">
        <f t="shared" si="1141"/>
        <v>0</v>
      </c>
      <c r="DM157" s="95">
        <f t="shared" si="1141"/>
        <v>0</v>
      </c>
      <c r="DN157" s="95">
        <f t="shared" si="1141"/>
        <v>0</v>
      </c>
      <c r="DO157" s="95">
        <f t="shared" si="1141"/>
        <v>0</v>
      </c>
      <c r="DP157" s="95">
        <f t="shared" si="1141"/>
        <v>0</v>
      </c>
      <c r="DQ157" s="95">
        <f t="shared" si="1141"/>
        <v>0</v>
      </c>
      <c r="DR157" s="95">
        <f t="shared" si="1141"/>
        <v>0</v>
      </c>
      <c r="DS157" s="95">
        <f t="shared" si="1141"/>
        <v>0</v>
      </c>
      <c r="DT157" s="95">
        <f t="shared" si="1141"/>
        <v>0</v>
      </c>
      <c r="DU157" s="17"/>
    </row>
    <row r="158" spans="1:125" s="6" customFormat="1" x14ac:dyDescent="0.25">
      <c r="A158" s="76"/>
      <c r="B158" s="64" t="s">
        <v>10</v>
      </c>
      <c r="C158" s="93">
        <f>COUNTIF(D158:DT158,"&gt;1")</f>
        <v>0</v>
      </c>
      <c r="D158" s="95">
        <f>IF(D155+D156+D157&gt;$E$8,$E$8,IF(AND(D155+D156+D157&gt;0,D155+D156+D157&lt;$E$8),D155+D156+D157,0))</f>
        <v>0</v>
      </c>
      <c r="E158" s="95">
        <f t="shared" ref="E158:BP158" si="1142">IF(E155+E156+E157&gt;$E$8,$E$8,IF(AND(E155+E156+E157&gt;0,E155+E156+E157&lt;$E$8),E155+E156+E157,0))</f>
        <v>0</v>
      </c>
      <c r="F158" s="95">
        <f t="shared" si="1142"/>
        <v>0</v>
      </c>
      <c r="G158" s="95">
        <f t="shared" si="1142"/>
        <v>0</v>
      </c>
      <c r="H158" s="95">
        <f t="shared" si="1142"/>
        <v>0</v>
      </c>
      <c r="I158" s="95">
        <f t="shared" si="1142"/>
        <v>0</v>
      </c>
      <c r="J158" s="95">
        <f t="shared" si="1142"/>
        <v>0</v>
      </c>
      <c r="K158" s="95">
        <f t="shared" si="1142"/>
        <v>0</v>
      </c>
      <c r="L158" s="95">
        <f t="shared" si="1142"/>
        <v>0</v>
      </c>
      <c r="M158" s="95">
        <f t="shared" si="1142"/>
        <v>0</v>
      </c>
      <c r="N158" s="95">
        <f t="shared" si="1142"/>
        <v>0</v>
      </c>
      <c r="O158" s="95">
        <f t="shared" si="1142"/>
        <v>0</v>
      </c>
      <c r="P158" s="95">
        <f t="shared" si="1142"/>
        <v>0</v>
      </c>
      <c r="Q158" s="95">
        <f t="shared" si="1142"/>
        <v>0</v>
      </c>
      <c r="R158" s="95">
        <f t="shared" si="1142"/>
        <v>0</v>
      </c>
      <c r="S158" s="95">
        <f t="shared" si="1142"/>
        <v>0</v>
      </c>
      <c r="T158" s="95">
        <f t="shared" si="1142"/>
        <v>0</v>
      </c>
      <c r="U158" s="95">
        <f t="shared" si="1142"/>
        <v>0</v>
      </c>
      <c r="V158" s="95">
        <f t="shared" si="1142"/>
        <v>0</v>
      </c>
      <c r="W158" s="95">
        <f t="shared" si="1142"/>
        <v>0</v>
      </c>
      <c r="X158" s="95">
        <f t="shared" si="1142"/>
        <v>0</v>
      </c>
      <c r="Y158" s="95">
        <f t="shared" si="1142"/>
        <v>0</v>
      </c>
      <c r="Z158" s="95">
        <f t="shared" si="1142"/>
        <v>0</v>
      </c>
      <c r="AA158" s="95">
        <f t="shared" si="1142"/>
        <v>0</v>
      </c>
      <c r="AB158" s="95">
        <f t="shared" si="1142"/>
        <v>0</v>
      </c>
      <c r="AC158" s="95">
        <f t="shared" si="1142"/>
        <v>0</v>
      </c>
      <c r="AD158" s="95">
        <f t="shared" si="1142"/>
        <v>0</v>
      </c>
      <c r="AE158" s="95">
        <f t="shared" si="1142"/>
        <v>0</v>
      </c>
      <c r="AF158" s="95">
        <f t="shared" si="1142"/>
        <v>0</v>
      </c>
      <c r="AG158" s="95">
        <f t="shared" si="1142"/>
        <v>0</v>
      </c>
      <c r="AH158" s="95">
        <f t="shared" si="1142"/>
        <v>0</v>
      </c>
      <c r="AI158" s="95">
        <f t="shared" si="1142"/>
        <v>0</v>
      </c>
      <c r="AJ158" s="95">
        <f t="shared" si="1142"/>
        <v>0</v>
      </c>
      <c r="AK158" s="95">
        <f t="shared" si="1142"/>
        <v>0</v>
      </c>
      <c r="AL158" s="95">
        <f t="shared" si="1142"/>
        <v>0</v>
      </c>
      <c r="AM158" s="95">
        <f t="shared" si="1142"/>
        <v>0</v>
      </c>
      <c r="AN158" s="95">
        <f t="shared" si="1142"/>
        <v>0</v>
      </c>
      <c r="AO158" s="95">
        <f t="shared" si="1142"/>
        <v>0</v>
      </c>
      <c r="AP158" s="95">
        <f t="shared" si="1142"/>
        <v>0</v>
      </c>
      <c r="AQ158" s="95">
        <f t="shared" si="1142"/>
        <v>0</v>
      </c>
      <c r="AR158" s="95">
        <f t="shared" si="1142"/>
        <v>0</v>
      </c>
      <c r="AS158" s="95">
        <f t="shared" si="1142"/>
        <v>0</v>
      </c>
      <c r="AT158" s="95">
        <f t="shared" si="1142"/>
        <v>0</v>
      </c>
      <c r="AU158" s="95">
        <f t="shared" si="1142"/>
        <v>0</v>
      </c>
      <c r="AV158" s="95">
        <f t="shared" si="1142"/>
        <v>0</v>
      </c>
      <c r="AW158" s="95">
        <f t="shared" si="1142"/>
        <v>0</v>
      </c>
      <c r="AX158" s="95">
        <f t="shared" si="1142"/>
        <v>0</v>
      </c>
      <c r="AY158" s="95">
        <f t="shared" si="1142"/>
        <v>0</v>
      </c>
      <c r="AZ158" s="95">
        <f t="shared" si="1142"/>
        <v>0</v>
      </c>
      <c r="BA158" s="95">
        <f t="shared" si="1142"/>
        <v>0</v>
      </c>
      <c r="BB158" s="95">
        <f t="shared" si="1142"/>
        <v>0</v>
      </c>
      <c r="BC158" s="95">
        <f t="shared" si="1142"/>
        <v>0</v>
      </c>
      <c r="BD158" s="95">
        <f t="shared" si="1142"/>
        <v>0</v>
      </c>
      <c r="BE158" s="95">
        <f t="shared" si="1142"/>
        <v>0</v>
      </c>
      <c r="BF158" s="95">
        <f t="shared" si="1142"/>
        <v>0</v>
      </c>
      <c r="BG158" s="95">
        <f t="shared" si="1142"/>
        <v>0</v>
      </c>
      <c r="BH158" s="95">
        <f t="shared" si="1142"/>
        <v>0</v>
      </c>
      <c r="BI158" s="95">
        <f t="shared" si="1142"/>
        <v>0</v>
      </c>
      <c r="BJ158" s="95">
        <f t="shared" si="1142"/>
        <v>0</v>
      </c>
      <c r="BK158" s="95">
        <f t="shared" si="1142"/>
        <v>0</v>
      </c>
      <c r="BL158" s="95">
        <f t="shared" si="1142"/>
        <v>0</v>
      </c>
      <c r="BM158" s="95">
        <f t="shared" si="1142"/>
        <v>0</v>
      </c>
      <c r="BN158" s="95">
        <f t="shared" si="1142"/>
        <v>0</v>
      </c>
      <c r="BO158" s="95">
        <f t="shared" si="1142"/>
        <v>0</v>
      </c>
      <c r="BP158" s="95">
        <f t="shared" si="1142"/>
        <v>0</v>
      </c>
      <c r="BQ158" s="95">
        <f t="shared" ref="BQ158:DT158" si="1143">IF(BQ155+BQ156+BQ157&gt;$E$8,$E$8,IF(AND(BQ155+BQ156+BQ157&gt;0,BQ155+BQ156+BQ157&lt;$E$8),BQ155+BQ156+BQ157,0))</f>
        <v>0</v>
      </c>
      <c r="BR158" s="95">
        <f t="shared" si="1143"/>
        <v>0</v>
      </c>
      <c r="BS158" s="95">
        <f t="shared" si="1143"/>
        <v>0</v>
      </c>
      <c r="BT158" s="95">
        <f t="shared" si="1143"/>
        <v>0</v>
      </c>
      <c r="BU158" s="95">
        <f t="shared" si="1143"/>
        <v>0</v>
      </c>
      <c r="BV158" s="95">
        <f t="shared" si="1143"/>
        <v>0</v>
      </c>
      <c r="BW158" s="95">
        <f t="shared" si="1143"/>
        <v>0</v>
      </c>
      <c r="BX158" s="95">
        <f t="shared" si="1143"/>
        <v>0</v>
      </c>
      <c r="BY158" s="95">
        <f t="shared" si="1143"/>
        <v>0</v>
      </c>
      <c r="BZ158" s="95">
        <f t="shared" si="1143"/>
        <v>0</v>
      </c>
      <c r="CA158" s="95">
        <f t="shared" si="1143"/>
        <v>0</v>
      </c>
      <c r="CB158" s="95">
        <f t="shared" si="1143"/>
        <v>0</v>
      </c>
      <c r="CC158" s="95">
        <f t="shared" si="1143"/>
        <v>0</v>
      </c>
      <c r="CD158" s="95">
        <f t="shared" si="1143"/>
        <v>0</v>
      </c>
      <c r="CE158" s="95">
        <f t="shared" si="1143"/>
        <v>0</v>
      </c>
      <c r="CF158" s="95">
        <f t="shared" si="1143"/>
        <v>0</v>
      </c>
      <c r="CG158" s="95">
        <f t="shared" si="1143"/>
        <v>0</v>
      </c>
      <c r="CH158" s="95">
        <f t="shared" si="1143"/>
        <v>0</v>
      </c>
      <c r="CI158" s="95">
        <f t="shared" si="1143"/>
        <v>0</v>
      </c>
      <c r="CJ158" s="95">
        <f t="shared" si="1143"/>
        <v>0</v>
      </c>
      <c r="CK158" s="95">
        <f t="shared" si="1143"/>
        <v>0</v>
      </c>
      <c r="CL158" s="95">
        <f t="shared" si="1143"/>
        <v>0</v>
      </c>
      <c r="CM158" s="95">
        <f t="shared" si="1143"/>
        <v>0</v>
      </c>
      <c r="CN158" s="95">
        <f t="shared" si="1143"/>
        <v>0</v>
      </c>
      <c r="CO158" s="95">
        <f t="shared" si="1143"/>
        <v>0</v>
      </c>
      <c r="CP158" s="95">
        <f t="shared" si="1143"/>
        <v>0</v>
      </c>
      <c r="CQ158" s="95">
        <f t="shared" si="1143"/>
        <v>0</v>
      </c>
      <c r="CR158" s="95">
        <f t="shared" si="1143"/>
        <v>0</v>
      </c>
      <c r="CS158" s="95">
        <f t="shared" si="1143"/>
        <v>0</v>
      </c>
      <c r="CT158" s="95">
        <f t="shared" si="1143"/>
        <v>0</v>
      </c>
      <c r="CU158" s="95">
        <f t="shared" si="1143"/>
        <v>0</v>
      </c>
      <c r="CV158" s="95">
        <f t="shared" si="1143"/>
        <v>0</v>
      </c>
      <c r="CW158" s="95">
        <f t="shared" si="1143"/>
        <v>0</v>
      </c>
      <c r="CX158" s="95">
        <f t="shared" si="1143"/>
        <v>0</v>
      </c>
      <c r="CY158" s="95">
        <f t="shared" si="1143"/>
        <v>0</v>
      </c>
      <c r="CZ158" s="95">
        <f t="shared" si="1143"/>
        <v>0</v>
      </c>
      <c r="DA158" s="95">
        <f t="shared" si="1143"/>
        <v>0</v>
      </c>
      <c r="DB158" s="95">
        <f t="shared" si="1143"/>
        <v>0</v>
      </c>
      <c r="DC158" s="95">
        <f t="shared" si="1143"/>
        <v>0</v>
      </c>
      <c r="DD158" s="95">
        <f t="shared" si="1143"/>
        <v>0</v>
      </c>
      <c r="DE158" s="95">
        <f t="shared" si="1143"/>
        <v>0</v>
      </c>
      <c r="DF158" s="95">
        <f t="shared" si="1143"/>
        <v>0</v>
      </c>
      <c r="DG158" s="95">
        <f t="shared" si="1143"/>
        <v>0</v>
      </c>
      <c r="DH158" s="95">
        <f t="shared" si="1143"/>
        <v>0</v>
      </c>
      <c r="DI158" s="95">
        <f t="shared" si="1143"/>
        <v>0</v>
      </c>
      <c r="DJ158" s="95">
        <f t="shared" si="1143"/>
        <v>0</v>
      </c>
      <c r="DK158" s="95">
        <f t="shared" si="1143"/>
        <v>0</v>
      </c>
      <c r="DL158" s="95">
        <f t="shared" si="1143"/>
        <v>0</v>
      </c>
      <c r="DM158" s="95">
        <f t="shared" si="1143"/>
        <v>0</v>
      </c>
      <c r="DN158" s="95">
        <f t="shared" si="1143"/>
        <v>0</v>
      </c>
      <c r="DO158" s="95">
        <f t="shared" si="1143"/>
        <v>0</v>
      </c>
      <c r="DP158" s="95">
        <f t="shared" si="1143"/>
        <v>0</v>
      </c>
      <c r="DQ158" s="95">
        <f t="shared" si="1143"/>
        <v>0</v>
      </c>
      <c r="DR158" s="95">
        <f t="shared" si="1143"/>
        <v>0</v>
      </c>
      <c r="DS158" s="95">
        <f t="shared" si="1143"/>
        <v>0</v>
      </c>
      <c r="DT158" s="95">
        <f t="shared" si="1143"/>
        <v>0</v>
      </c>
      <c r="DU158" s="17"/>
    </row>
    <row r="159" spans="1:125" s="6" customFormat="1" x14ac:dyDescent="0.25">
      <c r="A159" s="76"/>
      <c r="B159" s="64" t="s">
        <v>11</v>
      </c>
      <c r="C159" s="64"/>
      <c r="D159" s="95">
        <f>IF(D155+D157-D158&lt;1,0,D155+D157-D158)</f>
        <v>0</v>
      </c>
      <c r="E159" s="95">
        <f t="shared" ref="E159:BP159" si="1144">IF(E155+E157-E158&lt;1,0,E155+E157-E158)</f>
        <v>0</v>
      </c>
      <c r="F159" s="95">
        <f t="shared" si="1144"/>
        <v>0</v>
      </c>
      <c r="G159" s="95">
        <f t="shared" si="1144"/>
        <v>0</v>
      </c>
      <c r="H159" s="95">
        <f t="shared" si="1144"/>
        <v>0</v>
      </c>
      <c r="I159" s="95">
        <f t="shared" si="1144"/>
        <v>0</v>
      </c>
      <c r="J159" s="95">
        <f t="shared" si="1144"/>
        <v>0</v>
      </c>
      <c r="K159" s="95">
        <f t="shared" si="1144"/>
        <v>0</v>
      </c>
      <c r="L159" s="95">
        <f t="shared" si="1144"/>
        <v>0</v>
      </c>
      <c r="M159" s="95">
        <f t="shared" si="1144"/>
        <v>0</v>
      </c>
      <c r="N159" s="95">
        <f t="shared" si="1144"/>
        <v>0</v>
      </c>
      <c r="O159" s="95">
        <f t="shared" si="1144"/>
        <v>0</v>
      </c>
      <c r="P159" s="95">
        <f t="shared" si="1144"/>
        <v>0</v>
      </c>
      <c r="Q159" s="95">
        <f t="shared" si="1144"/>
        <v>0</v>
      </c>
      <c r="R159" s="95">
        <f t="shared" si="1144"/>
        <v>0</v>
      </c>
      <c r="S159" s="95">
        <f t="shared" si="1144"/>
        <v>0</v>
      </c>
      <c r="T159" s="95">
        <f t="shared" si="1144"/>
        <v>0</v>
      </c>
      <c r="U159" s="95">
        <f t="shared" si="1144"/>
        <v>0</v>
      </c>
      <c r="V159" s="95">
        <f t="shared" si="1144"/>
        <v>0</v>
      </c>
      <c r="W159" s="95">
        <f t="shared" si="1144"/>
        <v>0</v>
      </c>
      <c r="X159" s="95">
        <f t="shared" si="1144"/>
        <v>0</v>
      </c>
      <c r="Y159" s="95">
        <f t="shared" si="1144"/>
        <v>0</v>
      </c>
      <c r="Z159" s="95">
        <f t="shared" si="1144"/>
        <v>0</v>
      </c>
      <c r="AA159" s="95">
        <f t="shared" si="1144"/>
        <v>0</v>
      </c>
      <c r="AB159" s="95">
        <f t="shared" si="1144"/>
        <v>0</v>
      </c>
      <c r="AC159" s="95">
        <f t="shared" si="1144"/>
        <v>0</v>
      </c>
      <c r="AD159" s="95">
        <f t="shared" si="1144"/>
        <v>0</v>
      </c>
      <c r="AE159" s="95">
        <f t="shared" si="1144"/>
        <v>0</v>
      </c>
      <c r="AF159" s="95">
        <f t="shared" si="1144"/>
        <v>0</v>
      </c>
      <c r="AG159" s="95">
        <f t="shared" si="1144"/>
        <v>0</v>
      </c>
      <c r="AH159" s="95">
        <f t="shared" si="1144"/>
        <v>0</v>
      </c>
      <c r="AI159" s="95">
        <f t="shared" si="1144"/>
        <v>0</v>
      </c>
      <c r="AJ159" s="95">
        <f t="shared" si="1144"/>
        <v>0</v>
      </c>
      <c r="AK159" s="95">
        <f t="shared" si="1144"/>
        <v>0</v>
      </c>
      <c r="AL159" s="95">
        <f t="shared" si="1144"/>
        <v>0</v>
      </c>
      <c r="AM159" s="95">
        <f t="shared" si="1144"/>
        <v>0</v>
      </c>
      <c r="AN159" s="95">
        <f t="shared" si="1144"/>
        <v>0</v>
      </c>
      <c r="AO159" s="95">
        <f t="shared" si="1144"/>
        <v>0</v>
      </c>
      <c r="AP159" s="95">
        <f t="shared" si="1144"/>
        <v>0</v>
      </c>
      <c r="AQ159" s="95">
        <f t="shared" si="1144"/>
        <v>0</v>
      </c>
      <c r="AR159" s="95">
        <f t="shared" si="1144"/>
        <v>0</v>
      </c>
      <c r="AS159" s="95">
        <f t="shared" si="1144"/>
        <v>0</v>
      </c>
      <c r="AT159" s="95">
        <f t="shared" si="1144"/>
        <v>0</v>
      </c>
      <c r="AU159" s="95">
        <f t="shared" si="1144"/>
        <v>0</v>
      </c>
      <c r="AV159" s="95">
        <f t="shared" si="1144"/>
        <v>0</v>
      </c>
      <c r="AW159" s="95">
        <f t="shared" si="1144"/>
        <v>0</v>
      </c>
      <c r="AX159" s="95">
        <f t="shared" si="1144"/>
        <v>0</v>
      </c>
      <c r="AY159" s="95">
        <f t="shared" si="1144"/>
        <v>0</v>
      </c>
      <c r="AZ159" s="95">
        <f t="shared" si="1144"/>
        <v>0</v>
      </c>
      <c r="BA159" s="95">
        <f t="shared" si="1144"/>
        <v>0</v>
      </c>
      <c r="BB159" s="95">
        <f t="shared" si="1144"/>
        <v>0</v>
      </c>
      <c r="BC159" s="95">
        <f t="shared" si="1144"/>
        <v>0</v>
      </c>
      <c r="BD159" s="95">
        <f t="shared" si="1144"/>
        <v>0</v>
      </c>
      <c r="BE159" s="95">
        <f t="shared" si="1144"/>
        <v>0</v>
      </c>
      <c r="BF159" s="95">
        <f t="shared" si="1144"/>
        <v>0</v>
      </c>
      <c r="BG159" s="95">
        <f t="shared" si="1144"/>
        <v>0</v>
      </c>
      <c r="BH159" s="95">
        <f t="shared" si="1144"/>
        <v>0</v>
      </c>
      <c r="BI159" s="95">
        <f t="shared" si="1144"/>
        <v>0</v>
      </c>
      <c r="BJ159" s="95">
        <f t="shared" si="1144"/>
        <v>0</v>
      </c>
      <c r="BK159" s="95">
        <f t="shared" si="1144"/>
        <v>0</v>
      </c>
      <c r="BL159" s="95">
        <f t="shared" si="1144"/>
        <v>0</v>
      </c>
      <c r="BM159" s="95">
        <f t="shared" si="1144"/>
        <v>0</v>
      </c>
      <c r="BN159" s="95">
        <f t="shared" si="1144"/>
        <v>0</v>
      </c>
      <c r="BO159" s="95">
        <f t="shared" si="1144"/>
        <v>0</v>
      </c>
      <c r="BP159" s="95">
        <f t="shared" si="1144"/>
        <v>0</v>
      </c>
      <c r="BQ159" s="95">
        <f t="shared" ref="BQ159:DT159" si="1145">IF(BQ155+BQ157-BQ158&lt;1,0,BQ155+BQ157-BQ158)</f>
        <v>0</v>
      </c>
      <c r="BR159" s="95">
        <f t="shared" si="1145"/>
        <v>0</v>
      </c>
      <c r="BS159" s="95">
        <f t="shared" si="1145"/>
        <v>0</v>
      </c>
      <c r="BT159" s="95">
        <f t="shared" si="1145"/>
        <v>0</v>
      </c>
      <c r="BU159" s="95">
        <f t="shared" si="1145"/>
        <v>0</v>
      </c>
      <c r="BV159" s="95">
        <f t="shared" si="1145"/>
        <v>0</v>
      </c>
      <c r="BW159" s="95">
        <f t="shared" si="1145"/>
        <v>0</v>
      </c>
      <c r="BX159" s="95">
        <f t="shared" si="1145"/>
        <v>0</v>
      </c>
      <c r="BY159" s="95">
        <f t="shared" si="1145"/>
        <v>0</v>
      </c>
      <c r="BZ159" s="95">
        <f t="shared" si="1145"/>
        <v>0</v>
      </c>
      <c r="CA159" s="95">
        <f t="shared" si="1145"/>
        <v>0</v>
      </c>
      <c r="CB159" s="95">
        <f t="shared" si="1145"/>
        <v>0</v>
      </c>
      <c r="CC159" s="95">
        <f t="shared" si="1145"/>
        <v>0</v>
      </c>
      <c r="CD159" s="95">
        <f t="shared" si="1145"/>
        <v>0</v>
      </c>
      <c r="CE159" s="95">
        <f t="shared" si="1145"/>
        <v>0</v>
      </c>
      <c r="CF159" s="95">
        <f t="shared" si="1145"/>
        <v>0</v>
      </c>
      <c r="CG159" s="95">
        <f t="shared" si="1145"/>
        <v>0</v>
      </c>
      <c r="CH159" s="95">
        <f t="shared" si="1145"/>
        <v>0</v>
      </c>
      <c r="CI159" s="95">
        <f t="shared" si="1145"/>
        <v>0</v>
      </c>
      <c r="CJ159" s="95">
        <f t="shared" si="1145"/>
        <v>0</v>
      </c>
      <c r="CK159" s="95">
        <f t="shared" si="1145"/>
        <v>0</v>
      </c>
      <c r="CL159" s="95">
        <f t="shared" si="1145"/>
        <v>0</v>
      </c>
      <c r="CM159" s="95">
        <f t="shared" si="1145"/>
        <v>0</v>
      </c>
      <c r="CN159" s="95">
        <f t="shared" si="1145"/>
        <v>0</v>
      </c>
      <c r="CO159" s="95">
        <f t="shared" si="1145"/>
        <v>0</v>
      </c>
      <c r="CP159" s="95">
        <f t="shared" si="1145"/>
        <v>0</v>
      </c>
      <c r="CQ159" s="95">
        <f t="shared" si="1145"/>
        <v>0</v>
      </c>
      <c r="CR159" s="95">
        <f t="shared" si="1145"/>
        <v>0</v>
      </c>
      <c r="CS159" s="95">
        <f t="shared" si="1145"/>
        <v>0</v>
      </c>
      <c r="CT159" s="95">
        <f t="shared" si="1145"/>
        <v>0</v>
      </c>
      <c r="CU159" s="95">
        <f t="shared" si="1145"/>
        <v>0</v>
      </c>
      <c r="CV159" s="95">
        <f t="shared" si="1145"/>
        <v>0</v>
      </c>
      <c r="CW159" s="95">
        <f t="shared" si="1145"/>
        <v>0</v>
      </c>
      <c r="CX159" s="95">
        <f t="shared" si="1145"/>
        <v>0</v>
      </c>
      <c r="CY159" s="95">
        <f t="shared" si="1145"/>
        <v>0</v>
      </c>
      <c r="CZ159" s="95">
        <f t="shared" si="1145"/>
        <v>0</v>
      </c>
      <c r="DA159" s="95">
        <f t="shared" si="1145"/>
        <v>0</v>
      </c>
      <c r="DB159" s="95">
        <f t="shared" si="1145"/>
        <v>0</v>
      </c>
      <c r="DC159" s="95">
        <f t="shared" si="1145"/>
        <v>0</v>
      </c>
      <c r="DD159" s="95">
        <f t="shared" si="1145"/>
        <v>0</v>
      </c>
      <c r="DE159" s="95">
        <f t="shared" si="1145"/>
        <v>0</v>
      </c>
      <c r="DF159" s="95">
        <f t="shared" si="1145"/>
        <v>0</v>
      </c>
      <c r="DG159" s="95">
        <f t="shared" si="1145"/>
        <v>0</v>
      </c>
      <c r="DH159" s="95">
        <f t="shared" si="1145"/>
        <v>0</v>
      </c>
      <c r="DI159" s="95">
        <f t="shared" si="1145"/>
        <v>0</v>
      </c>
      <c r="DJ159" s="95">
        <f t="shared" si="1145"/>
        <v>0</v>
      </c>
      <c r="DK159" s="95">
        <f t="shared" si="1145"/>
        <v>0</v>
      </c>
      <c r="DL159" s="95">
        <f t="shared" si="1145"/>
        <v>0</v>
      </c>
      <c r="DM159" s="95">
        <f t="shared" si="1145"/>
        <v>0</v>
      </c>
      <c r="DN159" s="95">
        <f t="shared" si="1145"/>
        <v>0</v>
      </c>
      <c r="DO159" s="95">
        <f t="shared" si="1145"/>
        <v>0</v>
      </c>
      <c r="DP159" s="95">
        <f t="shared" si="1145"/>
        <v>0</v>
      </c>
      <c r="DQ159" s="95">
        <f t="shared" si="1145"/>
        <v>0</v>
      </c>
      <c r="DR159" s="95">
        <f t="shared" si="1145"/>
        <v>0</v>
      </c>
      <c r="DS159" s="95">
        <f t="shared" si="1145"/>
        <v>0</v>
      </c>
      <c r="DT159" s="95">
        <f t="shared" si="1145"/>
        <v>0</v>
      </c>
      <c r="DU159" s="17"/>
    </row>
    <row r="160" spans="1:125" s="6" customFormat="1" x14ac:dyDescent="0.25">
      <c r="A160" s="76"/>
      <c r="B160" s="94" t="s">
        <v>12</v>
      </c>
      <c r="C160" s="64"/>
      <c r="D160" s="95"/>
      <c r="E160" s="95"/>
      <c r="F160" s="95"/>
      <c r="G160" s="95"/>
      <c r="H160" s="95"/>
      <c r="I160" s="95"/>
      <c r="J160" s="95"/>
      <c r="K160" s="95"/>
      <c r="L160" s="95"/>
      <c r="M160" s="95"/>
      <c r="N160" s="95"/>
      <c r="O160" s="95"/>
      <c r="P160" s="95"/>
      <c r="Q160" s="95"/>
      <c r="R160" s="95"/>
      <c r="S160" s="95"/>
      <c r="T160" s="95"/>
      <c r="U160" s="95"/>
      <c r="V160" s="95"/>
      <c r="W160" s="95"/>
      <c r="X160" s="95"/>
      <c r="Y160" s="95"/>
      <c r="Z160" s="95"/>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c r="BY160" s="95"/>
      <c r="BZ160" s="95"/>
      <c r="CA160" s="95"/>
      <c r="CB160" s="95"/>
      <c r="CC160" s="95"/>
      <c r="CD160" s="95"/>
      <c r="CE160" s="95"/>
      <c r="CF160" s="95"/>
      <c r="CG160" s="95"/>
      <c r="CH160" s="95"/>
      <c r="CI160" s="95"/>
      <c r="CJ160" s="95"/>
      <c r="CK160" s="95"/>
      <c r="CL160" s="95"/>
      <c r="CM160" s="95"/>
      <c r="CN160" s="95"/>
      <c r="CO160" s="95"/>
      <c r="CP160" s="95"/>
      <c r="CQ160" s="95"/>
      <c r="CR160" s="95"/>
      <c r="CS160" s="95"/>
      <c r="CT160" s="95"/>
      <c r="CU160" s="95"/>
      <c r="CV160" s="95"/>
      <c r="CW160" s="95"/>
      <c r="CX160" s="95"/>
      <c r="CY160" s="95"/>
      <c r="CZ160" s="95"/>
      <c r="DA160" s="95"/>
      <c r="DB160" s="95"/>
      <c r="DC160" s="95"/>
      <c r="DD160" s="95"/>
      <c r="DE160" s="95"/>
      <c r="DF160" s="95"/>
      <c r="DG160" s="95"/>
      <c r="DH160" s="95"/>
      <c r="DI160" s="95"/>
      <c r="DJ160" s="95"/>
      <c r="DK160" s="95"/>
      <c r="DL160" s="95"/>
      <c r="DM160" s="95"/>
      <c r="DN160" s="95"/>
      <c r="DO160" s="95"/>
      <c r="DP160" s="95"/>
      <c r="DQ160" s="95"/>
      <c r="DR160" s="95"/>
      <c r="DS160" s="95"/>
      <c r="DT160" s="95"/>
      <c r="DU160" s="17"/>
    </row>
    <row r="161" spans="1:125" s="6" customFormat="1" x14ac:dyDescent="0.25">
      <c r="A161" s="76"/>
      <c r="B161" s="64" t="s">
        <v>8</v>
      </c>
      <c r="C161" s="64"/>
      <c r="D161" s="95">
        <f>D8</f>
        <v>0</v>
      </c>
      <c r="E161" s="95">
        <f>D165</f>
        <v>0</v>
      </c>
      <c r="F161" s="95">
        <f t="shared" ref="F161:BQ161" si="1146">E165</f>
        <v>0</v>
      </c>
      <c r="G161" s="95">
        <f t="shared" si="1146"/>
        <v>0</v>
      </c>
      <c r="H161" s="95">
        <f t="shared" si="1146"/>
        <v>0</v>
      </c>
      <c r="I161" s="95">
        <f t="shared" si="1146"/>
        <v>0</v>
      </c>
      <c r="J161" s="95">
        <f t="shared" si="1146"/>
        <v>0</v>
      </c>
      <c r="K161" s="95">
        <f t="shared" si="1146"/>
        <v>0</v>
      </c>
      <c r="L161" s="95">
        <f t="shared" si="1146"/>
        <v>0</v>
      </c>
      <c r="M161" s="95">
        <f t="shared" si="1146"/>
        <v>0</v>
      </c>
      <c r="N161" s="95">
        <f t="shared" si="1146"/>
        <v>0</v>
      </c>
      <c r="O161" s="95">
        <f t="shared" si="1146"/>
        <v>0</v>
      </c>
      <c r="P161" s="95">
        <f t="shared" si="1146"/>
        <v>0</v>
      </c>
      <c r="Q161" s="95">
        <f t="shared" si="1146"/>
        <v>0</v>
      </c>
      <c r="R161" s="95">
        <f t="shared" si="1146"/>
        <v>0</v>
      </c>
      <c r="S161" s="95">
        <f t="shared" si="1146"/>
        <v>0</v>
      </c>
      <c r="T161" s="95">
        <f t="shared" si="1146"/>
        <v>0</v>
      </c>
      <c r="U161" s="95">
        <f t="shared" si="1146"/>
        <v>0</v>
      </c>
      <c r="V161" s="95">
        <f t="shared" si="1146"/>
        <v>0</v>
      </c>
      <c r="W161" s="95">
        <f t="shared" si="1146"/>
        <v>0</v>
      </c>
      <c r="X161" s="95">
        <f t="shared" si="1146"/>
        <v>0</v>
      </c>
      <c r="Y161" s="95">
        <f t="shared" si="1146"/>
        <v>0</v>
      </c>
      <c r="Z161" s="95">
        <f t="shared" si="1146"/>
        <v>0</v>
      </c>
      <c r="AA161" s="95">
        <f t="shared" si="1146"/>
        <v>0</v>
      </c>
      <c r="AB161" s="95">
        <f t="shared" si="1146"/>
        <v>0</v>
      </c>
      <c r="AC161" s="95">
        <f t="shared" si="1146"/>
        <v>0</v>
      </c>
      <c r="AD161" s="95">
        <f t="shared" si="1146"/>
        <v>0</v>
      </c>
      <c r="AE161" s="95">
        <f t="shared" si="1146"/>
        <v>0</v>
      </c>
      <c r="AF161" s="95">
        <f t="shared" si="1146"/>
        <v>0</v>
      </c>
      <c r="AG161" s="95">
        <f t="shared" si="1146"/>
        <v>0</v>
      </c>
      <c r="AH161" s="95">
        <f t="shared" si="1146"/>
        <v>0</v>
      </c>
      <c r="AI161" s="95">
        <f t="shared" si="1146"/>
        <v>0</v>
      </c>
      <c r="AJ161" s="95">
        <f t="shared" si="1146"/>
        <v>0</v>
      </c>
      <c r="AK161" s="95">
        <f t="shared" si="1146"/>
        <v>0</v>
      </c>
      <c r="AL161" s="95">
        <f t="shared" si="1146"/>
        <v>0</v>
      </c>
      <c r="AM161" s="95">
        <f t="shared" si="1146"/>
        <v>0</v>
      </c>
      <c r="AN161" s="95">
        <f t="shared" si="1146"/>
        <v>0</v>
      </c>
      <c r="AO161" s="95">
        <f t="shared" si="1146"/>
        <v>0</v>
      </c>
      <c r="AP161" s="95">
        <f t="shared" si="1146"/>
        <v>0</v>
      </c>
      <c r="AQ161" s="95">
        <f t="shared" si="1146"/>
        <v>0</v>
      </c>
      <c r="AR161" s="95">
        <f t="shared" si="1146"/>
        <v>0</v>
      </c>
      <c r="AS161" s="95">
        <f t="shared" si="1146"/>
        <v>0</v>
      </c>
      <c r="AT161" s="95">
        <f t="shared" si="1146"/>
        <v>0</v>
      </c>
      <c r="AU161" s="95">
        <f t="shared" si="1146"/>
        <v>0</v>
      </c>
      <c r="AV161" s="95">
        <f t="shared" si="1146"/>
        <v>0</v>
      </c>
      <c r="AW161" s="95">
        <f t="shared" si="1146"/>
        <v>0</v>
      </c>
      <c r="AX161" s="95">
        <f t="shared" si="1146"/>
        <v>0</v>
      </c>
      <c r="AY161" s="95">
        <f t="shared" si="1146"/>
        <v>0</v>
      </c>
      <c r="AZ161" s="95">
        <f t="shared" si="1146"/>
        <v>0</v>
      </c>
      <c r="BA161" s="95">
        <f t="shared" si="1146"/>
        <v>0</v>
      </c>
      <c r="BB161" s="95">
        <f t="shared" si="1146"/>
        <v>0</v>
      </c>
      <c r="BC161" s="95">
        <f t="shared" si="1146"/>
        <v>0</v>
      </c>
      <c r="BD161" s="95">
        <f t="shared" si="1146"/>
        <v>0</v>
      </c>
      <c r="BE161" s="95">
        <f t="shared" si="1146"/>
        <v>0</v>
      </c>
      <c r="BF161" s="95">
        <f t="shared" si="1146"/>
        <v>0</v>
      </c>
      <c r="BG161" s="95">
        <f t="shared" si="1146"/>
        <v>0</v>
      </c>
      <c r="BH161" s="95">
        <f t="shared" si="1146"/>
        <v>0</v>
      </c>
      <c r="BI161" s="95">
        <f t="shared" si="1146"/>
        <v>0</v>
      </c>
      <c r="BJ161" s="95">
        <f t="shared" si="1146"/>
        <v>0</v>
      </c>
      <c r="BK161" s="95">
        <f t="shared" si="1146"/>
        <v>0</v>
      </c>
      <c r="BL161" s="95">
        <f t="shared" si="1146"/>
        <v>0</v>
      </c>
      <c r="BM161" s="95">
        <f t="shared" si="1146"/>
        <v>0</v>
      </c>
      <c r="BN161" s="95">
        <f t="shared" si="1146"/>
        <v>0</v>
      </c>
      <c r="BO161" s="95">
        <f t="shared" si="1146"/>
        <v>0</v>
      </c>
      <c r="BP161" s="95">
        <f t="shared" si="1146"/>
        <v>0</v>
      </c>
      <c r="BQ161" s="95">
        <f t="shared" si="1146"/>
        <v>0</v>
      </c>
      <c r="BR161" s="95">
        <f t="shared" ref="BR161:DT161" si="1147">BQ165</f>
        <v>0</v>
      </c>
      <c r="BS161" s="95">
        <f t="shared" si="1147"/>
        <v>0</v>
      </c>
      <c r="BT161" s="95">
        <f t="shared" si="1147"/>
        <v>0</v>
      </c>
      <c r="BU161" s="95">
        <f t="shared" si="1147"/>
        <v>0</v>
      </c>
      <c r="BV161" s="95">
        <f t="shared" si="1147"/>
        <v>0</v>
      </c>
      <c r="BW161" s="95">
        <f t="shared" si="1147"/>
        <v>0</v>
      </c>
      <c r="BX161" s="95">
        <f t="shared" si="1147"/>
        <v>0</v>
      </c>
      <c r="BY161" s="95">
        <f t="shared" si="1147"/>
        <v>0</v>
      </c>
      <c r="BZ161" s="95">
        <f t="shared" si="1147"/>
        <v>0</v>
      </c>
      <c r="CA161" s="95">
        <f t="shared" si="1147"/>
        <v>0</v>
      </c>
      <c r="CB161" s="95">
        <f t="shared" si="1147"/>
        <v>0</v>
      </c>
      <c r="CC161" s="95">
        <f t="shared" si="1147"/>
        <v>0</v>
      </c>
      <c r="CD161" s="95">
        <f t="shared" si="1147"/>
        <v>0</v>
      </c>
      <c r="CE161" s="95">
        <f t="shared" si="1147"/>
        <v>0</v>
      </c>
      <c r="CF161" s="95">
        <f t="shared" si="1147"/>
        <v>0</v>
      </c>
      <c r="CG161" s="95">
        <f t="shared" si="1147"/>
        <v>0</v>
      </c>
      <c r="CH161" s="95">
        <f t="shared" si="1147"/>
        <v>0</v>
      </c>
      <c r="CI161" s="95">
        <f t="shared" si="1147"/>
        <v>0</v>
      </c>
      <c r="CJ161" s="95">
        <f t="shared" si="1147"/>
        <v>0</v>
      </c>
      <c r="CK161" s="95">
        <f t="shared" si="1147"/>
        <v>0</v>
      </c>
      <c r="CL161" s="95">
        <f t="shared" si="1147"/>
        <v>0</v>
      </c>
      <c r="CM161" s="95">
        <f t="shared" si="1147"/>
        <v>0</v>
      </c>
      <c r="CN161" s="95">
        <f t="shared" si="1147"/>
        <v>0</v>
      </c>
      <c r="CO161" s="95">
        <f t="shared" si="1147"/>
        <v>0</v>
      </c>
      <c r="CP161" s="95">
        <f t="shared" si="1147"/>
        <v>0</v>
      </c>
      <c r="CQ161" s="95">
        <f t="shared" si="1147"/>
        <v>0</v>
      </c>
      <c r="CR161" s="95">
        <f t="shared" si="1147"/>
        <v>0</v>
      </c>
      <c r="CS161" s="95">
        <f t="shared" si="1147"/>
        <v>0</v>
      </c>
      <c r="CT161" s="95">
        <f t="shared" si="1147"/>
        <v>0</v>
      </c>
      <c r="CU161" s="95">
        <f t="shared" si="1147"/>
        <v>0</v>
      </c>
      <c r="CV161" s="95">
        <f t="shared" si="1147"/>
        <v>0</v>
      </c>
      <c r="CW161" s="95">
        <f t="shared" si="1147"/>
        <v>0</v>
      </c>
      <c r="CX161" s="95">
        <f t="shared" si="1147"/>
        <v>0</v>
      </c>
      <c r="CY161" s="95">
        <f t="shared" si="1147"/>
        <v>0</v>
      </c>
      <c r="CZ161" s="95">
        <f t="shared" si="1147"/>
        <v>0</v>
      </c>
      <c r="DA161" s="95">
        <f t="shared" si="1147"/>
        <v>0</v>
      </c>
      <c r="DB161" s="95">
        <f t="shared" si="1147"/>
        <v>0</v>
      </c>
      <c r="DC161" s="95">
        <f t="shared" si="1147"/>
        <v>0</v>
      </c>
      <c r="DD161" s="95">
        <f t="shared" si="1147"/>
        <v>0</v>
      </c>
      <c r="DE161" s="95">
        <f t="shared" si="1147"/>
        <v>0</v>
      </c>
      <c r="DF161" s="95">
        <f t="shared" si="1147"/>
        <v>0</v>
      </c>
      <c r="DG161" s="95">
        <f t="shared" si="1147"/>
        <v>0</v>
      </c>
      <c r="DH161" s="95">
        <f t="shared" si="1147"/>
        <v>0</v>
      </c>
      <c r="DI161" s="95">
        <f t="shared" si="1147"/>
        <v>0</v>
      </c>
      <c r="DJ161" s="95">
        <f t="shared" si="1147"/>
        <v>0</v>
      </c>
      <c r="DK161" s="95">
        <f t="shared" si="1147"/>
        <v>0</v>
      </c>
      <c r="DL161" s="95">
        <f t="shared" si="1147"/>
        <v>0</v>
      </c>
      <c r="DM161" s="95">
        <f t="shared" si="1147"/>
        <v>0</v>
      </c>
      <c r="DN161" s="95">
        <f t="shared" si="1147"/>
        <v>0</v>
      </c>
      <c r="DO161" s="95">
        <f t="shared" si="1147"/>
        <v>0</v>
      </c>
      <c r="DP161" s="95">
        <f t="shared" si="1147"/>
        <v>0</v>
      </c>
      <c r="DQ161" s="95">
        <f t="shared" si="1147"/>
        <v>0</v>
      </c>
      <c r="DR161" s="95">
        <f t="shared" si="1147"/>
        <v>0</v>
      </c>
      <c r="DS161" s="95">
        <f t="shared" si="1147"/>
        <v>0</v>
      </c>
      <c r="DT161" s="95">
        <f t="shared" si="1147"/>
        <v>0</v>
      </c>
      <c r="DU161" s="17"/>
    </row>
    <row r="162" spans="1:125" s="6" customFormat="1" x14ac:dyDescent="0.25">
      <c r="A162" s="76"/>
      <c r="B162" s="64" t="s">
        <v>148</v>
      </c>
      <c r="C162" s="91">
        <f>SUM(D162:DS162)</f>
        <v>0</v>
      </c>
      <c r="D162" s="95">
        <f>IF(D161&gt;0,$F$8,0)</f>
        <v>0</v>
      </c>
      <c r="E162" s="95">
        <f t="shared" ref="E162:BP162" si="1148">IF(E161&gt;0,$F$8,0)</f>
        <v>0</v>
      </c>
      <c r="F162" s="95">
        <f t="shared" si="1148"/>
        <v>0</v>
      </c>
      <c r="G162" s="95">
        <f t="shared" si="1148"/>
        <v>0</v>
      </c>
      <c r="H162" s="95">
        <f t="shared" si="1148"/>
        <v>0</v>
      </c>
      <c r="I162" s="95">
        <f t="shared" si="1148"/>
        <v>0</v>
      </c>
      <c r="J162" s="95">
        <f t="shared" si="1148"/>
        <v>0</v>
      </c>
      <c r="K162" s="95">
        <f t="shared" si="1148"/>
        <v>0</v>
      </c>
      <c r="L162" s="95">
        <f t="shared" si="1148"/>
        <v>0</v>
      </c>
      <c r="M162" s="95">
        <f t="shared" si="1148"/>
        <v>0</v>
      </c>
      <c r="N162" s="95">
        <f t="shared" si="1148"/>
        <v>0</v>
      </c>
      <c r="O162" s="95">
        <f t="shared" si="1148"/>
        <v>0</v>
      </c>
      <c r="P162" s="95">
        <f t="shared" si="1148"/>
        <v>0</v>
      </c>
      <c r="Q162" s="95">
        <f t="shared" si="1148"/>
        <v>0</v>
      </c>
      <c r="R162" s="95">
        <f t="shared" si="1148"/>
        <v>0</v>
      </c>
      <c r="S162" s="95">
        <f t="shared" si="1148"/>
        <v>0</v>
      </c>
      <c r="T162" s="95">
        <f t="shared" si="1148"/>
        <v>0</v>
      </c>
      <c r="U162" s="95">
        <f t="shared" si="1148"/>
        <v>0</v>
      </c>
      <c r="V162" s="95">
        <f t="shared" si="1148"/>
        <v>0</v>
      </c>
      <c r="W162" s="95">
        <f t="shared" si="1148"/>
        <v>0</v>
      </c>
      <c r="X162" s="95">
        <f t="shared" si="1148"/>
        <v>0</v>
      </c>
      <c r="Y162" s="95">
        <f t="shared" si="1148"/>
        <v>0</v>
      </c>
      <c r="Z162" s="95">
        <f t="shared" si="1148"/>
        <v>0</v>
      </c>
      <c r="AA162" s="95">
        <f t="shared" si="1148"/>
        <v>0</v>
      </c>
      <c r="AB162" s="95">
        <f t="shared" si="1148"/>
        <v>0</v>
      </c>
      <c r="AC162" s="95">
        <f t="shared" si="1148"/>
        <v>0</v>
      </c>
      <c r="AD162" s="95">
        <f t="shared" si="1148"/>
        <v>0</v>
      </c>
      <c r="AE162" s="95">
        <f t="shared" si="1148"/>
        <v>0</v>
      </c>
      <c r="AF162" s="95">
        <f t="shared" si="1148"/>
        <v>0</v>
      </c>
      <c r="AG162" s="95">
        <f t="shared" si="1148"/>
        <v>0</v>
      </c>
      <c r="AH162" s="95">
        <f t="shared" si="1148"/>
        <v>0</v>
      </c>
      <c r="AI162" s="95">
        <f t="shared" si="1148"/>
        <v>0</v>
      </c>
      <c r="AJ162" s="95">
        <f t="shared" si="1148"/>
        <v>0</v>
      </c>
      <c r="AK162" s="95">
        <f t="shared" si="1148"/>
        <v>0</v>
      </c>
      <c r="AL162" s="95">
        <f t="shared" si="1148"/>
        <v>0</v>
      </c>
      <c r="AM162" s="95">
        <f t="shared" si="1148"/>
        <v>0</v>
      </c>
      <c r="AN162" s="95">
        <f t="shared" si="1148"/>
        <v>0</v>
      </c>
      <c r="AO162" s="95">
        <f t="shared" si="1148"/>
        <v>0</v>
      </c>
      <c r="AP162" s="95">
        <f t="shared" si="1148"/>
        <v>0</v>
      </c>
      <c r="AQ162" s="95">
        <f t="shared" si="1148"/>
        <v>0</v>
      </c>
      <c r="AR162" s="95">
        <f t="shared" si="1148"/>
        <v>0</v>
      </c>
      <c r="AS162" s="95">
        <f t="shared" si="1148"/>
        <v>0</v>
      </c>
      <c r="AT162" s="95">
        <f t="shared" si="1148"/>
        <v>0</v>
      </c>
      <c r="AU162" s="95">
        <f t="shared" si="1148"/>
        <v>0</v>
      </c>
      <c r="AV162" s="95">
        <f t="shared" si="1148"/>
        <v>0</v>
      </c>
      <c r="AW162" s="95">
        <f t="shared" si="1148"/>
        <v>0</v>
      </c>
      <c r="AX162" s="95">
        <f t="shared" si="1148"/>
        <v>0</v>
      </c>
      <c r="AY162" s="95">
        <f t="shared" si="1148"/>
        <v>0</v>
      </c>
      <c r="AZ162" s="95">
        <f t="shared" si="1148"/>
        <v>0</v>
      </c>
      <c r="BA162" s="95">
        <f t="shared" si="1148"/>
        <v>0</v>
      </c>
      <c r="BB162" s="95">
        <f t="shared" si="1148"/>
        <v>0</v>
      </c>
      <c r="BC162" s="95">
        <f t="shared" si="1148"/>
        <v>0</v>
      </c>
      <c r="BD162" s="95">
        <f t="shared" si="1148"/>
        <v>0</v>
      </c>
      <c r="BE162" s="95">
        <f t="shared" si="1148"/>
        <v>0</v>
      </c>
      <c r="BF162" s="95">
        <f t="shared" si="1148"/>
        <v>0</v>
      </c>
      <c r="BG162" s="95">
        <f t="shared" si="1148"/>
        <v>0</v>
      </c>
      <c r="BH162" s="95">
        <f t="shared" si="1148"/>
        <v>0</v>
      </c>
      <c r="BI162" s="95">
        <f t="shared" si="1148"/>
        <v>0</v>
      </c>
      <c r="BJ162" s="95">
        <f t="shared" si="1148"/>
        <v>0</v>
      </c>
      <c r="BK162" s="95">
        <f t="shared" si="1148"/>
        <v>0</v>
      </c>
      <c r="BL162" s="95">
        <f t="shared" si="1148"/>
        <v>0</v>
      </c>
      <c r="BM162" s="95">
        <f t="shared" si="1148"/>
        <v>0</v>
      </c>
      <c r="BN162" s="95">
        <f t="shared" si="1148"/>
        <v>0</v>
      </c>
      <c r="BO162" s="95">
        <f t="shared" si="1148"/>
        <v>0</v>
      </c>
      <c r="BP162" s="95">
        <f t="shared" si="1148"/>
        <v>0</v>
      </c>
      <c r="BQ162" s="95">
        <f t="shared" ref="BQ162:DT162" si="1149">IF(BQ161&gt;0,$F$8,0)</f>
        <v>0</v>
      </c>
      <c r="BR162" s="95">
        <f t="shared" si="1149"/>
        <v>0</v>
      </c>
      <c r="BS162" s="95">
        <f t="shared" si="1149"/>
        <v>0</v>
      </c>
      <c r="BT162" s="95">
        <f t="shared" si="1149"/>
        <v>0</v>
      </c>
      <c r="BU162" s="95">
        <f t="shared" si="1149"/>
        <v>0</v>
      </c>
      <c r="BV162" s="95">
        <f t="shared" si="1149"/>
        <v>0</v>
      </c>
      <c r="BW162" s="95">
        <f t="shared" si="1149"/>
        <v>0</v>
      </c>
      <c r="BX162" s="95">
        <f t="shared" si="1149"/>
        <v>0</v>
      </c>
      <c r="BY162" s="95">
        <f t="shared" si="1149"/>
        <v>0</v>
      </c>
      <c r="BZ162" s="95">
        <f t="shared" si="1149"/>
        <v>0</v>
      </c>
      <c r="CA162" s="95">
        <f t="shared" si="1149"/>
        <v>0</v>
      </c>
      <c r="CB162" s="95">
        <f t="shared" si="1149"/>
        <v>0</v>
      </c>
      <c r="CC162" s="95">
        <f t="shared" si="1149"/>
        <v>0</v>
      </c>
      <c r="CD162" s="95">
        <f t="shared" si="1149"/>
        <v>0</v>
      </c>
      <c r="CE162" s="95">
        <f t="shared" si="1149"/>
        <v>0</v>
      </c>
      <c r="CF162" s="95">
        <f t="shared" si="1149"/>
        <v>0</v>
      </c>
      <c r="CG162" s="95">
        <f t="shared" si="1149"/>
        <v>0</v>
      </c>
      <c r="CH162" s="95">
        <f t="shared" si="1149"/>
        <v>0</v>
      </c>
      <c r="CI162" s="95">
        <f t="shared" si="1149"/>
        <v>0</v>
      </c>
      <c r="CJ162" s="95">
        <f t="shared" si="1149"/>
        <v>0</v>
      </c>
      <c r="CK162" s="95">
        <f t="shared" si="1149"/>
        <v>0</v>
      </c>
      <c r="CL162" s="95">
        <f t="shared" si="1149"/>
        <v>0</v>
      </c>
      <c r="CM162" s="95">
        <f t="shared" si="1149"/>
        <v>0</v>
      </c>
      <c r="CN162" s="95">
        <f t="shared" si="1149"/>
        <v>0</v>
      </c>
      <c r="CO162" s="95">
        <f t="shared" si="1149"/>
        <v>0</v>
      </c>
      <c r="CP162" s="95">
        <f t="shared" si="1149"/>
        <v>0</v>
      </c>
      <c r="CQ162" s="95">
        <f t="shared" si="1149"/>
        <v>0</v>
      </c>
      <c r="CR162" s="95">
        <f t="shared" si="1149"/>
        <v>0</v>
      </c>
      <c r="CS162" s="95">
        <f t="shared" si="1149"/>
        <v>0</v>
      </c>
      <c r="CT162" s="95">
        <f t="shared" si="1149"/>
        <v>0</v>
      </c>
      <c r="CU162" s="95">
        <f t="shared" si="1149"/>
        <v>0</v>
      </c>
      <c r="CV162" s="95">
        <f t="shared" si="1149"/>
        <v>0</v>
      </c>
      <c r="CW162" s="95">
        <f t="shared" si="1149"/>
        <v>0</v>
      </c>
      <c r="CX162" s="95">
        <f t="shared" si="1149"/>
        <v>0</v>
      </c>
      <c r="CY162" s="95">
        <f t="shared" si="1149"/>
        <v>0</v>
      </c>
      <c r="CZ162" s="95">
        <f t="shared" si="1149"/>
        <v>0</v>
      </c>
      <c r="DA162" s="95">
        <f t="shared" si="1149"/>
        <v>0</v>
      </c>
      <c r="DB162" s="95">
        <f t="shared" si="1149"/>
        <v>0</v>
      </c>
      <c r="DC162" s="95">
        <f t="shared" si="1149"/>
        <v>0</v>
      </c>
      <c r="DD162" s="95">
        <f t="shared" si="1149"/>
        <v>0</v>
      </c>
      <c r="DE162" s="95">
        <f t="shared" si="1149"/>
        <v>0</v>
      </c>
      <c r="DF162" s="95">
        <f t="shared" si="1149"/>
        <v>0</v>
      </c>
      <c r="DG162" s="95">
        <f t="shared" si="1149"/>
        <v>0</v>
      </c>
      <c r="DH162" s="95">
        <f t="shared" si="1149"/>
        <v>0</v>
      </c>
      <c r="DI162" s="95">
        <f t="shared" si="1149"/>
        <v>0</v>
      </c>
      <c r="DJ162" s="95">
        <f t="shared" si="1149"/>
        <v>0</v>
      </c>
      <c r="DK162" s="95">
        <f t="shared" si="1149"/>
        <v>0</v>
      </c>
      <c r="DL162" s="95">
        <f t="shared" si="1149"/>
        <v>0</v>
      </c>
      <c r="DM162" s="95">
        <f t="shared" si="1149"/>
        <v>0</v>
      </c>
      <c r="DN162" s="95">
        <f t="shared" si="1149"/>
        <v>0</v>
      </c>
      <c r="DO162" s="95">
        <f t="shared" si="1149"/>
        <v>0</v>
      </c>
      <c r="DP162" s="95">
        <f t="shared" si="1149"/>
        <v>0</v>
      </c>
      <c r="DQ162" s="95">
        <f t="shared" si="1149"/>
        <v>0</v>
      </c>
      <c r="DR162" s="95">
        <f t="shared" si="1149"/>
        <v>0</v>
      </c>
      <c r="DS162" s="95">
        <f t="shared" si="1149"/>
        <v>0</v>
      </c>
      <c r="DT162" s="95">
        <f t="shared" si="1149"/>
        <v>0</v>
      </c>
      <c r="DU162" s="17"/>
    </row>
    <row r="163" spans="1:125" s="6" customFormat="1" x14ac:dyDescent="0.25">
      <c r="A163" s="76"/>
      <c r="B163" s="64" t="s">
        <v>9</v>
      </c>
      <c r="C163" s="92">
        <f>SUM(D163:DS163)</f>
        <v>0</v>
      </c>
      <c r="D163" s="95">
        <f>D161*($G$8/12)</f>
        <v>0</v>
      </c>
      <c r="E163" s="95">
        <f t="shared" ref="E163:BP163" si="1150">E161*($G$8/12)</f>
        <v>0</v>
      </c>
      <c r="F163" s="95">
        <f t="shared" si="1150"/>
        <v>0</v>
      </c>
      <c r="G163" s="95">
        <f t="shared" si="1150"/>
        <v>0</v>
      </c>
      <c r="H163" s="95">
        <f t="shared" si="1150"/>
        <v>0</v>
      </c>
      <c r="I163" s="95">
        <f t="shared" si="1150"/>
        <v>0</v>
      </c>
      <c r="J163" s="95">
        <f t="shared" si="1150"/>
        <v>0</v>
      </c>
      <c r="K163" s="95">
        <f t="shared" si="1150"/>
        <v>0</v>
      </c>
      <c r="L163" s="95">
        <f t="shared" si="1150"/>
        <v>0</v>
      </c>
      <c r="M163" s="95">
        <f t="shared" si="1150"/>
        <v>0</v>
      </c>
      <c r="N163" s="95">
        <f t="shared" si="1150"/>
        <v>0</v>
      </c>
      <c r="O163" s="95">
        <f t="shared" si="1150"/>
        <v>0</v>
      </c>
      <c r="P163" s="95">
        <f t="shared" si="1150"/>
        <v>0</v>
      </c>
      <c r="Q163" s="95">
        <f t="shared" si="1150"/>
        <v>0</v>
      </c>
      <c r="R163" s="95">
        <f t="shared" si="1150"/>
        <v>0</v>
      </c>
      <c r="S163" s="95">
        <f t="shared" si="1150"/>
        <v>0</v>
      </c>
      <c r="T163" s="95">
        <f t="shared" si="1150"/>
        <v>0</v>
      </c>
      <c r="U163" s="95">
        <f t="shared" si="1150"/>
        <v>0</v>
      </c>
      <c r="V163" s="95">
        <f t="shared" si="1150"/>
        <v>0</v>
      </c>
      <c r="W163" s="95">
        <f t="shared" si="1150"/>
        <v>0</v>
      </c>
      <c r="X163" s="95">
        <f t="shared" si="1150"/>
        <v>0</v>
      </c>
      <c r="Y163" s="95">
        <f t="shared" si="1150"/>
        <v>0</v>
      </c>
      <c r="Z163" s="95">
        <f t="shared" si="1150"/>
        <v>0</v>
      </c>
      <c r="AA163" s="95">
        <f t="shared" si="1150"/>
        <v>0</v>
      </c>
      <c r="AB163" s="95">
        <f t="shared" si="1150"/>
        <v>0</v>
      </c>
      <c r="AC163" s="95">
        <f t="shared" si="1150"/>
        <v>0</v>
      </c>
      <c r="AD163" s="95">
        <f t="shared" si="1150"/>
        <v>0</v>
      </c>
      <c r="AE163" s="95">
        <f t="shared" si="1150"/>
        <v>0</v>
      </c>
      <c r="AF163" s="95">
        <f t="shared" si="1150"/>
        <v>0</v>
      </c>
      <c r="AG163" s="95">
        <f t="shared" si="1150"/>
        <v>0</v>
      </c>
      <c r="AH163" s="95">
        <f t="shared" si="1150"/>
        <v>0</v>
      </c>
      <c r="AI163" s="95">
        <f t="shared" si="1150"/>
        <v>0</v>
      </c>
      <c r="AJ163" s="95">
        <f t="shared" si="1150"/>
        <v>0</v>
      </c>
      <c r="AK163" s="95">
        <f t="shared" si="1150"/>
        <v>0</v>
      </c>
      <c r="AL163" s="95">
        <f t="shared" si="1150"/>
        <v>0</v>
      </c>
      <c r="AM163" s="95">
        <f t="shared" si="1150"/>
        <v>0</v>
      </c>
      <c r="AN163" s="95">
        <f t="shared" si="1150"/>
        <v>0</v>
      </c>
      <c r="AO163" s="95">
        <f t="shared" si="1150"/>
        <v>0</v>
      </c>
      <c r="AP163" s="95">
        <f t="shared" si="1150"/>
        <v>0</v>
      </c>
      <c r="AQ163" s="95">
        <f t="shared" si="1150"/>
        <v>0</v>
      </c>
      <c r="AR163" s="95">
        <f t="shared" si="1150"/>
        <v>0</v>
      </c>
      <c r="AS163" s="95">
        <f t="shared" si="1150"/>
        <v>0</v>
      </c>
      <c r="AT163" s="95">
        <f t="shared" si="1150"/>
        <v>0</v>
      </c>
      <c r="AU163" s="95">
        <f t="shared" si="1150"/>
        <v>0</v>
      </c>
      <c r="AV163" s="95">
        <f t="shared" si="1150"/>
        <v>0</v>
      </c>
      <c r="AW163" s="95">
        <f t="shared" si="1150"/>
        <v>0</v>
      </c>
      <c r="AX163" s="95">
        <f t="shared" si="1150"/>
        <v>0</v>
      </c>
      <c r="AY163" s="95">
        <f t="shared" si="1150"/>
        <v>0</v>
      </c>
      <c r="AZ163" s="95">
        <f t="shared" si="1150"/>
        <v>0</v>
      </c>
      <c r="BA163" s="95">
        <f t="shared" si="1150"/>
        <v>0</v>
      </c>
      <c r="BB163" s="95">
        <f t="shared" si="1150"/>
        <v>0</v>
      </c>
      <c r="BC163" s="95">
        <f t="shared" si="1150"/>
        <v>0</v>
      </c>
      <c r="BD163" s="95">
        <f t="shared" si="1150"/>
        <v>0</v>
      </c>
      <c r="BE163" s="95">
        <f t="shared" si="1150"/>
        <v>0</v>
      </c>
      <c r="BF163" s="95">
        <f t="shared" si="1150"/>
        <v>0</v>
      </c>
      <c r="BG163" s="95">
        <f t="shared" si="1150"/>
        <v>0</v>
      </c>
      <c r="BH163" s="95">
        <f t="shared" si="1150"/>
        <v>0</v>
      </c>
      <c r="BI163" s="95">
        <f t="shared" si="1150"/>
        <v>0</v>
      </c>
      <c r="BJ163" s="95">
        <f t="shared" si="1150"/>
        <v>0</v>
      </c>
      <c r="BK163" s="95">
        <f t="shared" si="1150"/>
        <v>0</v>
      </c>
      <c r="BL163" s="95">
        <f t="shared" si="1150"/>
        <v>0</v>
      </c>
      <c r="BM163" s="95">
        <f t="shared" si="1150"/>
        <v>0</v>
      </c>
      <c r="BN163" s="95">
        <f t="shared" si="1150"/>
        <v>0</v>
      </c>
      <c r="BO163" s="95">
        <f t="shared" si="1150"/>
        <v>0</v>
      </c>
      <c r="BP163" s="95">
        <f t="shared" si="1150"/>
        <v>0</v>
      </c>
      <c r="BQ163" s="95">
        <f t="shared" ref="BQ163:DT163" si="1151">BQ161*($G$8/12)</f>
        <v>0</v>
      </c>
      <c r="BR163" s="95">
        <f t="shared" si="1151"/>
        <v>0</v>
      </c>
      <c r="BS163" s="95">
        <f t="shared" si="1151"/>
        <v>0</v>
      </c>
      <c r="BT163" s="95">
        <f t="shared" si="1151"/>
        <v>0</v>
      </c>
      <c r="BU163" s="95">
        <f t="shared" si="1151"/>
        <v>0</v>
      </c>
      <c r="BV163" s="95">
        <f t="shared" si="1151"/>
        <v>0</v>
      </c>
      <c r="BW163" s="95">
        <f t="shared" si="1151"/>
        <v>0</v>
      </c>
      <c r="BX163" s="95">
        <f t="shared" si="1151"/>
        <v>0</v>
      </c>
      <c r="BY163" s="95">
        <f t="shared" si="1151"/>
        <v>0</v>
      </c>
      <c r="BZ163" s="95">
        <f t="shared" si="1151"/>
        <v>0</v>
      </c>
      <c r="CA163" s="95">
        <f t="shared" si="1151"/>
        <v>0</v>
      </c>
      <c r="CB163" s="95">
        <f t="shared" si="1151"/>
        <v>0</v>
      </c>
      <c r="CC163" s="95">
        <f t="shared" si="1151"/>
        <v>0</v>
      </c>
      <c r="CD163" s="95">
        <f t="shared" si="1151"/>
        <v>0</v>
      </c>
      <c r="CE163" s="95">
        <f t="shared" si="1151"/>
        <v>0</v>
      </c>
      <c r="CF163" s="95">
        <f t="shared" si="1151"/>
        <v>0</v>
      </c>
      <c r="CG163" s="95">
        <f t="shared" si="1151"/>
        <v>0</v>
      </c>
      <c r="CH163" s="95">
        <f t="shared" si="1151"/>
        <v>0</v>
      </c>
      <c r="CI163" s="95">
        <f t="shared" si="1151"/>
        <v>0</v>
      </c>
      <c r="CJ163" s="95">
        <f t="shared" si="1151"/>
        <v>0</v>
      </c>
      <c r="CK163" s="95">
        <f t="shared" si="1151"/>
        <v>0</v>
      </c>
      <c r="CL163" s="95">
        <f t="shared" si="1151"/>
        <v>0</v>
      </c>
      <c r="CM163" s="95">
        <f t="shared" si="1151"/>
        <v>0</v>
      </c>
      <c r="CN163" s="95">
        <f t="shared" si="1151"/>
        <v>0</v>
      </c>
      <c r="CO163" s="95">
        <f t="shared" si="1151"/>
        <v>0</v>
      </c>
      <c r="CP163" s="95">
        <f t="shared" si="1151"/>
        <v>0</v>
      </c>
      <c r="CQ163" s="95">
        <f t="shared" si="1151"/>
        <v>0</v>
      </c>
      <c r="CR163" s="95">
        <f t="shared" si="1151"/>
        <v>0</v>
      </c>
      <c r="CS163" s="95">
        <f t="shared" si="1151"/>
        <v>0</v>
      </c>
      <c r="CT163" s="95">
        <f t="shared" si="1151"/>
        <v>0</v>
      </c>
      <c r="CU163" s="95">
        <f t="shared" si="1151"/>
        <v>0</v>
      </c>
      <c r="CV163" s="95">
        <f t="shared" si="1151"/>
        <v>0</v>
      </c>
      <c r="CW163" s="95">
        <f t="shared" si="1151"/>
        <v>0</v>
      </c>
      <c r="CX163" s="95">
        <f t="shared" si="1151"/>
        <v>0</v>
      </c>
      <c r="CY163" s="95">
        <f t="shared" si="1151"/>
        <v>0</v>
      </c>
      <c r="CZ163" s="95">
        <f t="shared" si="1151"/>
        <v>0</v>
      </c>
      <c r="DA163" s="95">
        <f t="shared" si="1151"/>
        <v>0</v>
      </c>
      <c r="DB163" s="95">
        <f t="shared" si="1151"/>
        <v>0</v>
      </c>
      <c r="DC163" s="95">
        <f t="shared" si="1151"/>
        <v>0</v>
      </c>
      <c r="DD163" s="95">
        <f t="shared" si="1151"/>
        <v>0</v>
      </c>
      <c r="DE163" s="95">
        <f t="shared" si="1151"/>
        <v>0</v>
      </c>
      <c r="DF163" s="95">
        <f t="shared" si="1151"/>
        <v>0</v>
      </c>
      <c r="DG163" s="95">
        <f t="shared" si="1151"/>
        <v>0</v>
      </c>
      <c r="DH163" s="95">
        <f t="shared" si="1151"/>
        <v>0</v>
      </c>
      <c r="DI163" s="95">
        <f t="shared" si="1151"/>
        <v>0</v>
      </c>
      <c r="DJ163" s="95">
        <f t="shared" si="1151"/>
        <v>0</v>
      </c>
      <c r="DK163" s="95">
        <f t="shared" si="1151"/>
        <v>0</v>
      </c>
      <c r="DL163" s="95">
        <f t="shared" si="1151"/>
        <v>0</v>
      </c>
      <c r="DM163" s="95">
        <f t="shared" si="1151"/>
        <v>0</v>
      </c>
      <c r="DN163" s="95">
        <f t="shared" si="1151"/>
        <v>0</v>
      </c>
      <c r="DO163" s="95">
        <f t="shared" si="1151"/>
        <v>0</v>
      </c>
      <c r="DP163" s="95">
        <f t="shared" si="1151"/>
        <v>0</v>
      </c>
      <c r="DQ163" s="95">
        <f t="shared" si="1151"/>
        <v>0</v>
      </c>
      <c r="DR163" s="95">
        <f t="shared" si="1151"/>
        <v>0</v>
      </c>
      <c r="DS163" s="95">
        <f t="shared" si="1151"/>
        <v>0</v>
      </c>
      <c r="DT163" s="95">
        <f t="shared" si="1151"/>
        <v>0</v>
      </c>
      <c r="DU163" s="17"/>
    </row>
    <row r="164" spans="1:125" s="6" customFormat="1" x14ac:dyDescent="0.25">
      <c r="A164" s="76"/>
      <c r="B164" s="64" t="s">
        <v>10</v>
      </c>
      <c r="C164" s="93">
        <f>COUNTIF(D164:DT164,"&gt;1")</f>
        <v>0</v>
      </c>
      <c r="D164" s="95">
        <f t="shared" ref="D164:AI164" si="1152">IF(D161+D162+D163&gt;$E$8,$E$8+D111,IF(AND(D161+D162+D163&gt;0,D161+D162+D163&lt;$E$8+D111),D161+D162+D163,0))</f>
        <v>0</v>
      </c>
      <c r="E164" s="95">
        <f t="shared" si="1152"/>
        <v>0</v>
      </c>
      <c r="F164" s="95">
        <f t="shared" si="1152"/>
        <v>0</v>
      </c>
      <c r="G164" s="95">
        <f t="shared" si="1152"/>
        <v>0</v>
      </c>
      <c r="H164" s="95">
        <f t="shared" si="1152"/>
        <v>0</v>
      </c>
      <c r="I164" s="95">
        <f t="shared" si="1152"/>
        <v>0</v>
      </c>
      <c r="J164" s="95">
        <f t="shared" si="1152"/>
        <v>0</v>
      </c>
      <c r="K164" s="95">
        <f t="shared" si="1152"/>
        <v>0</v>
      </c>
      <c r="L164" s="95">
        <f t="shared" si="1152"/>
        <v>0</v>
      </c>
      <c r="M164" s="95">
        <f t="shared" si="1152"/>
        <v>0</v>
      </c>
      <c r="N164" s="95">
        <f t="shared" si="1152"/>
        <v>0</v>
      </c>
      <c r="O164" s="95">
        <f t="shared" si="1152"/>
        <v>0</v>
      </c>
      <c r="P164" s="95">
        <f t="shared" si="1152"/>
        <v>0</v>
      </c>
      <c r="Q164" s="95">
        <f t="shared" si="1152"/>
        <v>0</v>
      </c>
      <c r="R164" s="95">
        <f t="shared" si="1152"/>
        <v>0</v>
      </c>
      <c r="S164" s="95">
        <f t="shared" si="1152"/>
        <v>0</v>
      </c>
      <c r="T164" s="95">
        <f t="shared" si="1152"/>
        <v>0</v>
      </c>
      <c r="U164" s="95">
        <f t="shared" si="1152"/>
        <v>0</v>
      </c>
      <c r="V164" s="95">
        <f t="shared" si="1152"/>
        <v>0</v>
      </c>
      <c r="W164" s="95">
        <f t="shared" si="1152"/>
        <v>0</v>
      </c>
      <c r="X164" s="95">
        <f t="shared" si="1152"/>
        <v>0</v>
      </c>
      <c r="Y164" s="95">
        <f t="shared" si="1152"/>
        <v>0</v>
      </c>
      <c r="Z164" s="95">
        <f t="shared" si="1152"/>
        <v>0</v>
      </c>
      <c r="AA164" s="95">
        <f t="shared" si="1152"/>
        <v>0</v>
      </c>
      <c r="AB164" s="95">
        <f t="shared" si="1152"/>
        <v>0</v>
      </c>
      <c r="AC164" s="95">
        <f t="shared" si="1152"/>
        <v>0</v>
      </c>
      <c r="AD164" s="95">
        <f t="shared" si="1152"/>
        <v>0</v>
      </c>
      <c r="AE164" s="95">
        <f t="shared" si="1152"/>
        <v>0</v>
      </c>
      <c r="AF164" s="95">
        <f t="shared" si="1152"/>
        <v>0</v>
      </c>
      <c r="AG164" s="95">
        <f t="shared" si="1152"/>
        <v>0</v>
      </c>
      <c r="AH164" s="95">
        <f t="shared" si="1152"/>
        <v>0</v>
      </c>
      <c r="AI164" s="95">
        <f t="shared" si="1152"/>
        <v>0</v>
      </c>
      <c r="AJ164" s="95">
        <f t="shared" ref="AJ164:BO164" si="1153">IF(AJ161+AJ162+AJ163&gt;$E$8,$E$8+AJ111,IF(AND(AJ161+AJ162+AJ163&gt;0,AJ161+AJ162+AJ163&lt;$E$8+AJ111),AJ161+AJ162+AJ163,0))</f>
        <v>0</v>
      </c>
      <c r="AK164" s="95">
        <f t="shared" si="1153"/>
        <v>0</v>
      </c>
      <c r="AL164" s="95">
        <f t="shared" si="1153"/>
        <v>0</v>
      </c>
      <c r="AM164" s="95">
        <f t="shared" si="1153"/>
        <v>0</v>
      </c>
      <c r="AN164" s="95">
        <f t="shared" si="1153"/>
        <v>0</v>
      </c>
      <c r="AO164" s="95">
        <f t="shared" si="1153"/>
        <v>0</v>
      </c>
      <c r="AP164" s="95">
        <f t="shared" si="1153"/>
        <v>0</v>
      </c>
      <c r="AQ164" s="95">
        <f t="shared" si="1153"/>
        <v>0</v>
      </c>
      <c r="AR164" s="95">
        <f t="shared" si="1153"/>
        <v>0</v>
      </c>
      <c r="AS164" s="95">
        <f t="shared" si="1153"/>
        <v>0</v>
      </c>
      <c r="AT164" s="95">
        <f t="shared" si="1153"/>
        <v>0</v>
      </c>
      <c r="AU164" s="95">
        <f t="shared" si="1153"/>
        <v>0</v>
      </c>
      <c r="AV164" s="95">
        <f t="shared" si="1153"/>
        <v>0</v>
      </c>
      <c r="AW164" s="95">
        <f t="shared" si="1153"/>
        <v>0</v>
      </c>
      <c r="AX164" s="95">
        <f t="shared" si="1153"/>
        <v>0</v>
      </c>
      <c r="AY164" s="95">
        <f t="shared" si="1153"/>
        <v>0</v>
      </c>
      <c r="AZ164" s="95">
        <f t="shared" si="1153"/>
        <v>0</v>
      </c>
      <c r="BA164" s="95">
        <f t="shared" si="1153"/>
        <v>0</v>
      </c>
      <c r="BB164" s="95">
        <f t="shared" si="1153"/>
        <v>0</v>
      </c>
      <c r="BC164" s="95">
        <f t="shared" si="1153"/>
        <v>0</v>
      </c>
      <c r="BD164" s="95">
        <f t="shared" si="1153"/>
        <v>0</v>
      </c>
      <c r="BE164" s="95">
        <f t="shared" si="1153"/>
        <v>0</v>
      </c>
      <c r="BF164" s="95">
        <f t="shared" si="1153"/>
        <v>0</v>
      </c>
      <c r="BG164" s="95">
        <f t="shared" si="1153"/>
        <v>0</v>
      </c>
      <c r="BH164" s="95">
        <f t="shared" si="1153"/>
        <v>0</v>
      </c>
      <c r="BI164" s="95">
        <f t="shared" si="1153"/>
        <v>0</v>
      </c>
      <c r="BJ164" s="95">
        <f t="shared" si="1153"/>
        <v>0</v>
      </c>
      <c r="BK164" s="95">
        <f t="shared" si="1153"/>
        <v>0</v>
      </c>
      <c r="BL164" s="95">
        <f t="shared" si="1153"/>
        <v>0</v>
      </c>
      <c r="BM164" s="95">
        <f t="shared" si="1153"/>
        <v>0</v>
      </c>
      <c r="BN164" s="95">
        <f t="shared" si="1153"/>
        <v>0</v>
      </c>
      <c r="BO164" s="95">
        <f t="shared" si="1153"/>
        <v>0</v>
      </c>
      <c r="BP164" s="95">
        <f t="shared" ref="BP164:CU164" si="1154">IF(BP161+BP162+BP163&gt;$E$8,$E$8+BP111,IF(AND(BP161+BP162+BP163&gt;0,BP161+BP162+BP163&lt;$E$8+BP111),BP161+BP162+BP163,0))</f>
        <v>0</v>
      </c>
      <c r="BQ164" s="95">
        <f t="shared" si="1154"/>
        <v>0</v>
      </c>
      <c r="BR164" s="95">
        <f t="shared" si="1154"/>
        <v>0</v>
      </c>
      <c r="BS164" s="95">
        <f t="shared" si="1154"/>
        <v>0</v>
      </c>
      <c r="BT164" s="95">
        <f t="shared" si="1154"/>
        <v>0</v>
      </c>
      <c r="BU164" s="95">
        <f t="shared" si="1154"/>
        <v>0</v>
      </c>
      <c r="BV164" s="95">
        <f t="shared" si="1154"/>
        <v>0</v>
      </c>
      <c r="BW164" s="95">
        <f t="shared" si="1154"/>
        <v>0</v>
      </c>
      <c r="BX164" s="95">
        <f t="shared" si="1154"/>
        <v>0</v>
      </c>
      <c r="BY164" s="95">
        <f t="shared" si="1154"/>
        <v>0</v>
      </c>
      <c r="BZ164" s="95">
        <f t="shared" si="1154"/>
        <v>0</v>
      </c>
      <c r="CA164" s="95">
        <f t="shared" si="1154"/>
        <v>0</v>
      </c>
      <c r="CB164" s="95">
        <f t="shared" si="1154"/>
        <v>0</v>
      </c>
      <c r="CC164" s="95">
        <f t="shared" si="1154"/>
        <v>0</v>
      </c>
      <c r="CD164" s="95">
        <f t="shared" si="1154"/>
        <v>0</v>
      </c>
      <c r="CE164" s="95">
        <f t="shared" si="1154"/>
        <v>0</v>
      </c>
      <c r="CF164" s="95">
        <f t="shared" si="1154"/>
        <v>0</v>
      </c>
      <c r="CG164" s="95">
        <f t="shared" si="1154"/>
        <v>0</v>
      </c>
      <c r="CH164" s="95">
        <f t="shared" si="1154"/>
        <v>0</v>
      </c>
      <c r="CI164" s="95">
        <f t="shared" si="1154"/>
        <v>0</v>
      </c>
      <c r="CJ164" s="95">
        <f t="shared" si="1154"/>
        <v>0</v>
      </c>
      <c r="CK164" s="95">
        <f t="shared" si="1154"/>
        <v>0</v>
      </c>
      <c r="CL164" s="95">
        <f t="shared" si="1154"/>
        <v>0</v>
      </c>
      <c r="CM164" s="95">
        <f t="shared" si="1154"/>
        <v>0</v>
      </c>
      <c r="CN164" s="95">
        <f t="shared" si="1154"/>
        <v>0</v>
      </c>
      <c r="CO164" s="95">
        <f t="shared" si="1154"/>
        <v>0</v>
      </c>
      <c r="CP164" s="95">
        <f t="shared" si="1154"/>
        <v>0</v>
      </c>
      <c r="CQ164" s="95">
        <f t="shared" si="1154"/>
        <v>0</v>
      </c>
      <c r="CR164" s="95">
        <f t="shared" si="1154"/>
        <v>0</v>
      </c>
      <c r="CS164" s="95">
        <f t="shared" si="1154"/>
        <v>0</v>
      </c>
      <c r="CT164" s="95">
        <f t="shared" si="1154"/>
        <v>0</v>
      </c>
      <c r="CU164" s="95">
        <f t="shared" si="1154"/>
        <v>0</v>
      </c>
      <c r="CV164" s="95">
        <f t="shared" ref="CV164:DT164" si="1155">IF(CV161+CV162+CV163&gt;$E$8,$E$8+CV111,IF(AND(CV161+CV162+CV163&gt;0,CV161+CV162+CV163&lt;$E$8+CV111),CV161+CV162+CV163,0))</f>
        <v>0</v>
      </c>
      <c r="CW164" s="95">
        <f t="shared" si="1155"/>
        <v>0</v>
      </c>
      <c r="CX164" s="95">
        <f t="shared" si="1155"/>
        <v>0</v>
      </c>
      <c r="CY164" s="95">
        <f t="shared" si="1155"/>
        <v>0</v>
      </c>
      <c r="CZ164" s="95">
        <f t="shared" si="1155"/>
        <v>0</v>
      </c>
      <c r="DA164" s="95">
        <f t="shared" si="1155"/>
        <v>0</v>
      </c>
      <c r="DB164" s="95">
        <f t="shared" si="1155"/>
        <v>0</v>
      </c>
      <c r="DC164" s="95">
        <f t="shared" si="1155"/>
        <v>0</v>
      </c>
      <c r="DD164" s="95">
        <f t="shared" si="1155"/>
        <v>0</v>
      </c>
      <c r="DE164" s="95">
        <f t="shared" si="1155"/>
        <v>0</v>
      </c>
      <c r="DF164" s="95">
        <f t="shared" si="1155"/>
        <v>0</v>
      </c>
      <c r="DG164" s="95">
        <f t="shared" si="1155"/>
        <v>0</v>
      </c>
      <c r="DH164" s="95">
        <f t="shared" si="1155"/>
        <v>0</v>
      </c>
      <c r="DI164" s="95">
        <f t="shared" si="1155"/>
        <v>0</v>
      </c>
      <c r="DJ164" s="95">
        <f t="shared" si="1155"/>
        <v>0</v>
      </c>
      <c r="DK164" s="95">
        <f t="shared" si="1155"/>
        <v>0</v>
      </c>
      <c r="DL164" s="95">
        <f t="shared" si="1155"/>
        <v>0</v>
      </c>
      <c r="DM164" s="95">
        <f t="shared" si="1155"/>
        <v>0</v>
      </c>
      <c r="DN164" s="95">
        <f t="shared" si="1155"/>
        <v>0</v>
      </c>
      <c r="DO164" s="95">
        <f t="shared" si="1155"/>
        <v>0</v>
      </c>
      <c r="DP164" s="95">
        <f t="shared" si="1155"/>
        <v>0</v>
      </c>
      <c r="DQ164" s="95">
        <f t="shared" si="1155"/>
        <v>0</v>
      </c>
      <c r="DR164" s="95">
        <f t="shared" si="1155"/>
        <v>0</v>
      </c>
      <c r="DS164" s="95">
        <f t="shared" si="1155"/>
        <v>0</v>
      </c>
      <c r="DT164" s="95">
        <f t="shared" si="1155"/>
        <v>0</v>
      </c>
      <c r="DU164" s="17"/>
    </row>
    <row r="165" spans="1:125" s="6" customFormat="1" ht="15.75" thickBot="1" x14ac:dyDescent="0.3">
      <c r="A165" s="76"/>
      <c r="B165" s="64" t="s">
        <v>11</v>
      </c>
      <c r="C165" s="64"/>
      <c r="D165" s="95">
        <f>IF(D161+D163-D164&lt;1,0,D161+D163-D164)</f>
        <v>0</v>
      </c>
      <c r="E165" s="95">
        <f t="shared" ref="E165:BP165" si="1156">IF(E161+E163-E164&lt;1,0,E161+E163-E164)</f>
        <v>0</v>
      </c>
      <c r="F165" s="95">
        <f t="shared" si="1156"/>
        <v>0</v>
      </c>
      <c r="G165" s="95">
        <f t="shared" si="1156"/>
        <v>0</v>
      </c>
      <c r="H165" s="95">
        <f t="shared" si="1156"/>
        <v>0</v>
      </c>
      <c r="I165" s="95">
        <f t="shared" si="1156"/>
        <v>0</v>
      </c>
      <c r="J165" s="95">
        <f t="shared" si="1156"/>
        <v>0</v>
      </c>
      <c r="K165" s="95">
        <f t="shared" si="1156"/>
        <v>0</v>
      </c>
      <c r="L165" s="95">
        <f t="shared" si="1156"/>
        <v>0</v>
      </c>
      <c r="M165" s="95">
        <f t="shared" si="1156"/>
        <v>0</v>
      </c>
      <c r="N165" s="95">
        <f t="shared" si="1156"/>
        <v>0</v>
      </c>
      <c r="O165" s="95">
        <f t="shared" si="1156"/>
        <v>0</v>
      </c>
      <c r="P165" s="95">
        <f t="shared" si="1156"/>
        <v>0</v>
      </c>
      <c r="Q165" s="95">
        <f t="shared" si="1156"/>
        <v>0</v>
      </c>
      <c r="R165" s="95">
        <f t="shared" si="1156"/>
        <v>0</v>
      </c>
      <c r="S165" s="95">
        <f t="shared" si="1156"/>
        <v>0</v>
      </c>
      <c r="T165" s="95">
        <f t="shared" si="1156"/>
        <v>0</v>
      </c>
      <c r="U165" s="95">
        <f t="shared" si="1156"/>
        <v>0</v>
      </c>
      <c r="V165" s="95">
        <f t="shared" si="1156"/>
        <v>0</v>
      </c>
      <c r="W165" s="95">
        <f t="shared" si="1156"/>
        <v>0</v>
      </c>
      <c r="X165" s="95">
        <f t="shared" si="1156"/>
        <v>0</v>
      </c>
      <c r="Y165" s="95">
        <f t="shared" si="1156"/>
        <v>0</v>
      </c>
      <c r="Z165" s="95">
        <f t="shared" si="1156"/>
        <v>0</v>
      </c>
      <c r="AA165" s="95">
        <f t="shared" si="1156"/>
        <v>0</v>
      </c>
      <c r="AB165" s="95">
        <f t="shared" si="1156"/>
        <v>0</v>
      </c>
      <c r="AC165" s="95">
        <f t="shared" si="1156"/>
        <v>0</v>
      </c>
      <c r="AD165" s="95">
        <f t="shared" si="1156"/>
        <v>0</v>
      </c>
      <c r="AE165" s="95">
        <f t="shared" si="1156"/>
        <v>0</v>
      </c>
      <c r="AF165" s="95">
        <f t="shared" si="1156"/>
        <v>0</v>
      </c>
      <c r="AG165" s="95">
        <f t="shared" si="1156"/>
        <v>0</v>
      </c>
      <c r="AH165" s="95">
        <f t="shared" si="1156"/>
        <v>0</v>
      </c>
      <c r="AI165" s="95">
        <f t="shared" si="1156"/>
        <v>0</v>
      </c>
      <c r="AJ165" s="95">
        <f t="shared" si="1156"/>
        <v>0</v>
      </c>
      <c r="AK165" s="95">
        <f t="shared" si="1156"/>
        <v>0</v>
      </c>
      <c r="AL165" s="95">
        <f t="shared" si="1156"/>
        <v>0</v>
      </c>
      <c r="AM165" s="95">
        <f t="shared" si="1156"/>
        <v>0</v>
      </c>
      <c r="AN165" s="95">
        <f t="shared" si="1156"/>
        <v>0</v>
      </c>
      <c r="AO165" s="95">
        <f t="shared" si="1156"/>
        <v>0</v>
      </c>
      <c r="AP165" s="95">
        <f t="shared" si="1156"/>
        <v>0</v>
      </c>
      <c r="AQ165" s="95">
        <f t="shared" si="1156"/>
        <v>0</v>
      </c>
      <c r="AR165" s="95">
        <f t="shared" si="1156"/>
        <v>0</v>
      </c>
      <c r="AS165" s="95">
        <f t="shared" si="1156"/>
        <v>0</v>
      </c>
      <c r="AT165" s="95">
        <f t="shared" si="1156"/>
        <v>0</v>
      </c>
      <c r="AU165" s="95">
        <f t="shared" si="1156"/>
        <v>0</v>
      </c>
      <c r="AV165" s="95">
        <f t="shared" si="1156"/>
        <v>0</v>
      </c>
      <c r="AW165" s="95">
        <f t="shared" si="1156"/>
        <v>0</v>
      </c>
      <c r="AX165" s="95">
        <f t="shared" si="1156"/>
        <v>0</v>
      </c>
      <c r="AY165" s="95">
        <f t="shared" si="1156"/>
        <v>0</v>
      </c>
      <c r="AZ165" s="95">
        <f t="shared" si="1156"/>
        <v>0</v>
      </c>
      <c r="BA165" s="95">
        <f t="shared" si="1156"/>
        <v>0</v>
      </c>
      <c r="BB165" s="95">
        <f t="shared" si="1156"/>
        <v>0</v>
      </c>
      <c r="BC165" s="95">
        <f t="shared" si="1156"/>
        <v>0</v>
      </c>
      <c r="BD165" s="95">
        <f t="shared" si="1156"/>
        <v>0</v>
      </c>
      <c r="BE165" s="95">
        <f t="shared" si="1156"/>
        <v>0</v>
      </c>
      <c r="BF165" s="95">
        <f t="shared" si="1156"/>
        <v>0</v>
      </c>
      <c r="BG165" s="95">
        <f t="shared" si="1156"/>
        <v>0</v>
      </c>
      <c r="BH165" s="95">
        <f t="shared" si="1156"/>
        <v>0</v>
      </c>
      <c r="BI165" s="95">
        <f t="shared" si="1156"/>
        <v>0</v>
      </c>
      <c r="BJ165" s="95">
        <f t="shared" si="1156"/>
        <v>0</v>
      </c>
      <c r="BK165" s="95">
        <f t="shared" si="1156"/>
        <v>0</v>
      </c>
      <c r="BL165" s="95">
        <f t="shared" si="1156"/>
        <v>0</v>
      </c>
      <c r="BM165" s="95">
        <f t="shared" si="1156"/>
        <v>0</v>
      </c>
      <c r="BN165" s="95">
        <f t="shared" si="1156"/>
        <v>0</v>
      </c>
      <c r="BO165" s="95">
        <f t="shared" si="1156"/>
        <v>0</v>
      </c>
      <c r="BP165" s="95">
        <f t="shared" si="1156"/>
        <v>0</v>
      </c>
      <c r="BQ165" s="95">
        <f t="shared" ref="BQ165:DT165" si="1157">IF(BQ161+BQ163-BQ164&lt;1,0,BQ161+BQ163-BQ164)</f>
        <v>0</v>
      </c>
      <c r="BR165" s="95">
        <f t="shared" si="1157"/>
        <v>0</v>
      </c>
      <c r="BS165" s="95">
        <f t="shared" si="1157"/>
        <v>0</v>
      </c>
      <c r="BT165" s="95">
        <f t="shared" si="1157"/>
        <v>0</v>
      </c>
      <c r="BU165" s="95">
        <f t="shared" si="1157"/>
        <v>0</v>
      </c>
      <c r="BV165" s="95">
        <f t="shared" si="1157"/>
        <v>0</v>
      </c>
      <c r="BW165" s="95">
        <f t="shared" si="1157"/>
        <v>0</v>
      </c>
      <c r="BX165" s="95">
        <f t="shared" si="1157"/>
        <v>0</v>
      </c>
      <c r="BY165" s="95">
        <f t="shared" si="1157"/>
        <v>0</v>
      </c>
      <c r="BZ165" s="95">
        <f t="shared" si="1157"/>
        <v>0</v>
      </c>
      <c r="CA165" s="95">
        <f t="shared" si="1157"/>
        <v>0</v>
      </c>
      <c r="CB165" s="95">
        <f t="shared" si="1157"/>
        <v>0</v>
      </c>
      <c r="CC165" s="95">
        <f t="shared" si="1157"/>
        <v>0</v>
      </c>
      <c r="CD165" s="95">
        <f t="shared" si="1157"/>
        <v>0</v>
      </c>
      <c r="CE165" s="95">
        <f t="shared" si="1157"/>
        <v>0</v>
      </c>
      <c r="CF165" s="95">
        <f t="shared" si="1157"/>
        <v>0</v>
      </c>
      <c r="CG165" s="95">
        <f t="shared" si="1157"/>
        <v>0</v>
      </c>
      <c r="CH165" s="95">
        <f t="shared" si="1157"/>
        <v>0</v>
      </c>
      <c r="CI165" s="95">
        <f t="shared" si="1157"/>
        <v>0</v>
      </c>
      <c r="CJ165" s="95">
        <f t="shared" si="1157"/>
        <v>0</v>
      </c>
      <c r="CK165" s="95">
        <f t="shared" si="1157"/>
        <v>0</v>
      </c>
      <c r="CL165" s="95">
        <f t="shared" si="1157"/>
        <v>0</v>
      </c>
      <c r="CM165" s="95">
        <f t="shared" si="1157"/>
        <v>0</v>
      </c>
      <c r="CN165" s="95">
        <f t="shared" si="1157"/>
        <v>0</v>
      </c>
      <c r="CO165" s="95">
        <f t="shared" si="1157"/>
        <v>0</v>
      </c>
      <c r="CP165" s="95">
        <f t="shared" si="1157"/>
        <v>0</v>
      </c>
      <c r="CQ165" s="95">
        <f t="shared" si="1157"/>
        <v>0</v>
      </c>
      <c r="CR165" s="95">
        <f t="shared" si="1157"/>
        <v>0</v>
      </c>
      <c r="CS165" s="95">
        <f t="shared" si="1157"/>
        <v>0</v>
      </c>
      <c r="CT165" s="95">
        <f t="shared" si="1157"/>
        <v>0</v>
      </c>
      <c r="CU165" s="95">
        <f t="shared" si="1157"/>
        <v>0</v>
      </c>
      <c r="CV165" s="95">
        <f t="shared" si="1157"/>
        <v>0</v>
      </c>
      <c r="CW165" s="95">
        <f t="shared" si="1157"/>
        <v>0</v>
      </c>
      <c r="CX165" s="95">
        <f t="shared" si="1157"/>
        <v>0</v>
      </c>
      <c r="CY165" s="95">
        <f t="shared" si="1157"/>
        <v>0</v>
      </c>
      <c r="CZ165" s="95">
        <f t="shared" si="1157"/>
        <v>0</v>
      </c>
      <c r="DA165" s="95">
        <f t="shared" si="1157"/>
        <v>0</v>
      </c>
      <c r="DB165" s="95">
        <f t="shared" si="1157"/>
        <v>0</v>
      </c>
      <c r="DC165" s="95">
        <f t="shared" si="1157"/>
        <v>0</v>
      </c>
      <c r="DD165" s="95">
        <f t="shared" si="1157"/>
        <v>0</v>
      </c>
      <c r="DE165" s="95">
        <f t="shared" si="1157"/>
        <v>0</v>
      </c>
      <c r="DF165" s="95">
        <f t="shared" si="1157"/>
        <v>0</v>
      </c>
      <c r="DG165" s="95">
        <f t="shared" si="1157"/>
        <v>0</v>
      </c>
      <c r="DH165" s="95">
        <f t="shared" si="1157"/>
        <v>0</v>
      </c>
      <c r="DI165" s="95">
        <f t="shared" si="1157"/>
        <v>0</v>
      </c>
      <c r="DJ165" s="95">
        <f t="shared" si="1157"/>
        <v>0</v>
      </c>
      <c r="DK165" s="95">
        <f t="shared" si="1157"/>
        <v>0</v>
      </c>
      <c r="DL165" s="95">
        <f t="shared" si="1157"/>
        <v>0</v>
      </c>
      <c r="DM165" s="95">
        <f t="shared" si="1157"/>
        <v>0</v>
      </c>
      <c r="DN165" s="95">
        <f t="shared" si="1157"/>
        <v>0</v>
      </c>
      <c r="DO165" s="95">
        <f t="shared" si="1157"/>
        <v>0</v>
      </c>
      <c r="DP165" s="95">
        <f t="shared" si="1157"/>
        <v>0</v>
      </c>
      <c r="DQ165" s="95">
        <f t="shared" si="1157"/>
        <v>0</v>
      </c>
      <c r="DR165" s="95">
        <f t="shared" si="1157"/>
        <v>0</v>
      </c>
      <c r="DS165" s="95">
        <f t="shared" si="1157"/>
        <v>0</v>
      </c>
      <c r="DT165" s="95">
        <f t="shared" si="1157"/>
        <v>0</v>
      </c>
      <c r="DU165" s="17"/>
    </row>
    <row r="166" spans="1:125" s="6" customFormat="1" ht="15.75" thickBot="1" x14ac:dyDescent="0.3">
      <c r="A166" s="88">
        <v>5</v>
      </c>
      <c r="B166" s="89">
        <f>B9</f>
        <v>0</v>
      </c>
      <c r="C166" s="96" t="str">
        <f>C9</f>
        <v>Select</v>
      </c>
      <c r="D166" s="83">
        <v>1</v>
      </c>
      <c r="E166" s="83">
        <f>D166+1</f>
        <v>2</v>
      </c>
      <c r="F166" s="83">
        <f t="shared" ref="F166:BQ166" si="1158">E166+1</f>
        <v>3</v>
      </c>
      <c r="G166" s="83">
        <f t="shared" si="1158"/>
        <v>4</v>
      </c>
      <c r="H166" s="83">
        <f t="shared" si="1158"/>
        <v>5</v>
      </c>
      <c r="I166" s="83">
        <f t="shared" si="1158"/>
        <v>6</v>
      </c>
      <c r="J166" s="83">
        <f t="shared" si="1158"/>
        <v>7</v>
      </c>
      <c r="K166" s="83">
        <f t="shared" si="1158"/>
        <v>8</v>
      </c>
      <c r="L166" s="83">
        <f t="shared" si="1158"/>
        <v>9</v>
      </c>
      <c r="M166" s="83">
        <f t="shared" si="1158"/>
        <v>10</v>
      </c>
      <c r="N166" s="83">
        <f t="shared" si="1158"/>
        <v>11</v>
      </c>
      <c r="O166" s="83">
        <f t="shared" si="1158"/>
        <v>12</v>
      </c>
      <c r="P166" s="83">
        <f t="shared" si="1158"/>
        <v>13</v>
      </c>
      <c r="Q166" s="83">
        <f t="shared" si="1158"/>
        <v>14</v>
      </c>
      <c r="R166" s="83">
        <f t="shared" si="1158"/>
        <v>15</v>
      </c>
      <c r="S166" s="83">
        <f t="shared" si="1158"/>
        <v>16</v>
      </c>
      <c r="T166" s="83">
        <f t="shared" si="1158"/>
        <v>17</v>
      </c>
      <c r="U166" s="83">
        <f t="shared" si="1158"/>
        <v>18</v>
      </c>
      <c r="V166" s="83">
        <f t="shared" si="1158"/>
        <v>19</v>
      </c>
      <c r="W166" s="83">
        <f t="shared" si="1158"/>
        <v>20</v>
      </c>
      <c r="X166" s="83">
        <f t="shared" si="1158"/>
        <v>21</v>
      </c>
      <c r="Y166" s="83">
        <f t="shared" si="1158"/>
        <v>22</v>
      </c>
      <c r="Z166" s="83">
        <f t="shared" si="1158"/>
        <v>23</v>
      </c>
      <c r="AA166" s="83">
        <f t="shared" si="1158"/>
        <v>24</v>
      </c>
      <c r="AB166" s="83">
        <f t="shared" si="1158"/>
        <v>25</v>
      </c>
      <c r="AC166" s="83">
        <f t="shared" si="1158"/>
        <v>26</v>
      </c>
      <c r="AD166" s="83">
        <f t="shared" si="1158"/>
        <v>27</v>
      </c>
      <c r="AE166" s="83">
        <f t="shared" si="1158"/>
        <v>28</v>
      </c>
      <c r="AF166" s="83">
        <f t="shared" si="1158"/>
        <v>29</v>
      </c>
      <c r="AG166" s="83">
        <f t="shared" si="1158"/>
        <v>30</v>
      </c>
      <c r="AH166" s="83">
        <f t="shared" si="1158"/>
        <v>31</v>
      </c>
      <c r="AI166" s="83">
        <f t="shared" si="1158"/>
        <v>32</v>
      </c>
      <c r="AJ166" s="83">
        <f t="shared" si="1158"/>
        <v>33</v>
      </c>
      <c r="AK166" s="83">
        <f t="shared" si="1158"/>
        <v>34</v>
      </c>
      <c r="AL166" s="83">
        <f t="shared" si="1158"/>
        <v>35</v>
      </c>
      <c r="AM166" s="83">
        <f t="shared" si="1158"/>
        <v>36</v>
      </c>
      <c r="AN166" s="83">
        <f t="shared" si="1158"/>
        <v>37</v>
      </c>
      <c r="AO166" s="83">
        <f t="shared" si="1158"/>
        <v>38</v>
      </c>
      <c r="AP166" s="83">
        <f t="shared" si="1158"/>
        <v>39</v>
      </c>
      <c r="AQ166" s="83">
        <f t="shared" si="1158"/>
        <v>40</v>
      </c>
      <c r="AR166" s="83">
        <f t="shared" si="1158"/>
        <v>41</v>
      </c>
      <c r="AS166" s="83">
        <f t="shared" si="1158"/>
        <v>42</v>
      </c>
      <c r="AT166" s="83">
        <f t="shared" si="1158"/>
        <v>43</v>
      </c>
      <c r="AU166" s="83">
        <f t="shared" si="1158"/>
        <v>44</v>
      </c>
      <c r="AV166" s="83">
        <f t="shared" si="1158"/>
        <v>45</v>
      </c>
      <c r="AW166" s="83">
        <f t="shared" si="1158"/>
        <v>46</v>
      </c>
      <c r="AX166" s="83">
        <f t="shared" si="1158"/>
        <v>47</v>
      </c>
      <c r="AY166" s="83">
        <f t="shared" si="1158"/>
        <v>48</v>
      </c>
      <c r="AZ166" s="83">
        <f t="shared" si="1158"/>
        <v>49</v>
      </c>
      <c r="BA166" s="83">
        <f t="shared" si="1158"/>
        <v>50</v>
      </c>
      <c r="BB166" s="83">
        <f t="shared" si="1158"/>
        <v>51</v>
      </c>
      <c r="BC166" s="83">
        <f t="shared" si="1158"/>
        <v>52</v>
      </c>
      <c r="BD166" s="83">
        <f t="shared" si="1158"/>
        <v>53</v>
      </c>
      <c r="BE166" s="83">
        <f t="shared" si="1158"/>
        <v>54</v>
      </c>
      <c r="BF166" s="83">
        <f t="shared" si="1158"/>
        <v>55</v>
      </c>
      <c r="BG166" s="83">
        <f t="shared" si="1158"/>
        <v>56</v>
      </c>
      <c r="BH166" s="83">
        <f t="shared" si="1158"/>
        <v>57</v>
      </c>
      <c r="BI166" s="83">
        <f t="shared" si="1158"/>
        <v>58</v>
      </c>
      <c r="BJ166" s="83">
        <f t="shared" si="1158"/>
        <v>59</v>
      </c>
      <c r="BK166" s="83">
        <f t="shared" si="1158"/>
        <v>60</v>
      </c>
      <c r="BL166" s="83">
        <f t="shared" si="1158"/>
        <v>61</v>
      </c>
      <c r="BM166" s="83">
        <f t="shared" si="1158"/>
        <v>62</v>
      </c>
      <c r="BN166" s="83">
        <f t="shared" si="1158"/>
        <v>63</v>
      </c>
      <c r="BO166" s="83">
        <f t="shared" si="1158"/>
        <v>64</v>
      </c>
      <c r="BP166" s="83">
        <f t="shared" si="1158"/>
        <v>65</v>
      </c>
      <c r="BQ166" s="83">
        <f t="shared" si="1158"/>
        <v>66</v>
      </c>
      <c r="BR166" s="83">
        <f t="shared" ref="BR166:DT166" si="1159">BQ166+1</f>
        <v>67</v>
      </c>
      <c r="BS166" s="83">
        <f t="shared" si="1159"/>
        <v>68</v>
      </c>
      <c r="BT166" s="83">
        <f t="shared" si="1159"/>
        <v>69</v>
      </c>
      <c r="BU166" s="83">
        <f t="shared" si="1159"/>
        <v>70</v>
      </c>
      <c r="BV166" s="83">
        <f t="shared" si="1159"/>
        <v>71</v>
      </c>
      <c r="BW166" s="83">
        <f t="shared" si="1159"/>
        <v>72</v>
      </c>
      <c r="BX166" s="83">
        <f t="shared" si="1159"/>
        <v>73</v>
      </c>
      <c r="BY166" s="83">
        <f t="shared" si="1159"/>
        <v>74</v>
      </c>
      <c r="BZ166" s="83">
        <f t="shared" si="1159"/>
        <v>75</v>
      </c>
      <c r="CA166" s="83">
        <f t="shared" si="1159"/>
        <v>76</v>
      </c>
      <c r="CB166" s="83">
        <f t="shared" si="1159"/>
        <v>77</v>
      </c>
      <c r="CC166" s="83">
        <f t="shared" si="1159"/>
        <v>78</v>
      </c>
      <c r="CD166" s="83">
        <f t="shared" si="1159"/>
        <v>79</v>
      </c>
      <c r="CE166" s="83">
        <f t="shared" si="1159"/>
        <v>80</v>
      </c>
      <c r="CF166" s="83">
        <f t="shared" si="1159"/>
        <v>81</v>
      </c>
      <c r="CG166" s="83">
        <f t="shared" si="1159"/>
        <v>82</v>
      </c>
      <c r="CH166" s="83">
        <f t="shared" si="1159"/>
        <v>83</v>
      </c>
      <c r="CI166" s="83">
        <f t="shared" si="1159"/>
        <v>84</v>
      </c>
      <c r="CJ166" s="83">
        <f t="shared" si="1159"/>
        <v>85</v>
      </c>
      <c r="CK166" s="83">
        <f t="shared" si="1159"/>
        <v>86</v>
      </c>
      <c r="CL166" s="83">
        <f t="shared" si="1159"/>
        <v>87</v>
      </c>
      <c r="CM166" s="83">
        <f t="shared" si="1159"/>
        <v>88</v>
      </c>
      <c r="CN166" s="83">
        <f t="shared" si="1159"/>
        <v>89</v>
      </c>
      <c r="CO166" s="83">
        <f t="shared" si="1159"/>
        <v>90</v>
      </c>
      <c r="CP166" s="83">
        <f t="shared" si="1159"/>
        <v>91</v>
      </c>
      <c r="CQ166" s="83">
        <f t="shared" si="1159"/>
        <v>92</v>
      </c>
      <c r="CR166" s="83">
        <f t="shared" si="1159"/>
        <v>93</v>
      </c>
      <c r="CS166" s="83">
        <f t="shared" si="1159"/>
        <v>94</v>
      </c>
      <c r="CT166" s="83">
        <f t="shared" si="1159"/>
        <v>95</v>
      </c>
      <c r="CU166" s="83">
        <f t="shared" si="1159"/>
        <v>96</v>
      </c>
      <c r="CV166" s="83">
        <f t="shared" si="1159"/>
        <v>97</v>
      </c>
      <c r="CW166" s="83">
        <f t="shared" si="1159"/>
        <v>98</v>
      </c>
      <c r="CX166" s="83">
        <f t="shared" si="1159"/>
        <v>99</v>
      </c>
      <c r="CY166" s="83">
        <f t="shared" si="1159"/>
        <v>100</v>
      </c>
      <c r="CZ166" s="83">
        <f t="shared" si="1159"/>
        <v>101</v>
      </c>
      <c r="DA166" s="83">
        <f t="shared" si="1159"/>
        <v>102</v>
      </c>
      <c r="DB166" s="83">
        <f t="shared" si="1159"/>
        <v>103</v>
      </c>
      <c r="DC166" s="83">
        <f t="shared" si="1159"/>
        <v>104</v>
      </c>
      <c r="DD166" s="83">
        <f t="shared" si="1159"/>
        <v>105</v>
      </c>
      <c r="DE166" s="83">
        <f t="shared" si="1159"/>
        <v>106</v>
      </c>
      <c r="DF166" s="83">
        <f t="shared" si="1159"/>
        <v>107</v>
      </c>
      <c r="DG166" s="83">
        <f t="shared" si="1159"/>
        <v>108</v>
      </c>
      <c r="DH166" s="83">
        <f t="shared" si="1159"/>
        <v>109</v>
      </c>
      <c r="DI166" s="83">
        <f t="shared" si="1159"/>
        <v>110</v>
      </c>
      <c r="DJ166" s="83">
        <f t="shared" si="1159"/>
        <v>111</v>
      </c>
      <c r="DK166" s="83">
        <f t="shared" si="1159"/>
        <v>112</v>
      </c>
      <c r="DL166" s="83">
        <f t="shared" si="1159"/>
        <v>113</v>
      </c>
      <c r="DM166" s="83">
        <f t="shared" si="1159"/>
        <v>114</v>
      </c>
      <c r="DN166" s="83">
        <f t="shared" si="1159"/>
        <v>115</v>
      </c>
      <c r="DO166" s="83">
        <f t="shared" si="1159"/>
        <v>116</v>
      </c>
      <c r="DP166" s="83">
        <f t="shared" si="1159"/>
        <v>117</v>
      </c>
      <c r="DQ166" s="83">
        <f t="shared" si="1159"/>
        <v>118</v>
      </c>
      <c r="DR166" s="83">
        <f t="shared" si="1159"/>
        <v>119</v>
      </c>
      <c r="DS166" s="83">
        <f t="shared" si="1159"/>
        <v>120</v>
      </c>
      <c r="DT166" s="83">
        <f t="shared" si="1159"/>
        <v>121</v>
      </c>
      <c r="DU166" s="17"/>
    </row>
    <row r="167" spans="1:125" s="6" customFormat="1" x14ac:dyDescent="0.25">
      <c r="A167" s="76"/>
      <c r="B167" s="64" t="s">
        <v>8</v>
      </c>
      <c r="C167" s="64"/>
      <c r="D167" s="95">
        <f>D9</f>
        <v>0</v>
      </c>
      <c r="E167" s="95">
        <f>D171</f>
        <v>0</v>
      </c>
      <c r="F167" s="95">
        <f t="shared" ref="F167:BQ167" si="1160">E171</f>
        <v>0</v>
      </c>
      <c r="G167" s="95">
        <f t="shared" si="1160"/>
        <v>0</v>
      </c>
      <c r="H167" s="95">
        <f t="shared" si="1160"/>
        <v>0</v>
      </c>
      <c r="I167" s="95">
        <f t="shared" si="1160"/>
        <v>0</v>
      </c>
      <c r="J167" s="95">
        <f t="shared" si="1160"/>
        <v>0</v>
      </c>
      <c r="K167" s="95">
        <f t="shared" si="1160"/>
        <v>0</v>
      </c>
      <c r="L167" s="95">
        <f t="shared" si="1160"/>
        <v>0</v>
      </c>
      <c r="M167" s="95">
        <f t="shared" si="1160"/>
        <v>0</v>
      </c>
      <c r="N167" s="95">
        <f t="shared" si="1160"/>
        <v>0</v>
      </c>
      <c r="O167" s="95">
        <f t="shared" si="1160"/>
        <v>0</v>
      </c>
      <c r="P167" s="95">
        <f t="shared" si="1160"/>
        <v>0</v>
      </c>
      <c r="Q167" s="95">
        <f t="shared" si="1160"/>
        <v>0</v>
      </c>
      <c r="R167" s="95">
        <f t="shared" si="1160"/>
        <v>0</v>
      </c>
      <c r="S167" s="95">
        <f t="shared" si="1160"/>
        <v>0</v>
      </c>
      <c r="T167" s="95">
        <f t="shared" si="1160"/>
        <v>0</v>
      </c>
      <c r="U167" s="95">
        <f t="shared" si="1160"/>
        <v>0</v>
      </c>
      <c r="V167" s="95">
        <f t="shared" si="1160"/>
        <v>0</v>
      </c>
      <c r="W167" s="95">
        <f t="shared" si="1160"/>
        <v>0</v>
      </c>
      <c r="X167" s="95">
        <f t="shared" si="1160"/>
        <v>0</v>
      </c>
      <c r="Y167" s="95">
        <f t="shared" si="1160"/>
        <v>0</v>
      </c>
      <c r="Z167" s="95">
        <f t="shared" si="1160"/>
        <v>0</v>
      </c>
      <c r="AA167" s="95">
        <f t="shared" si="1160"/>
        <v>0</v>
      </c>
      <c r="AB167" s="95">
        <f t="shared" si="1160"/>
        <v>0</v>
      </c>
      <c r="AC167" s="95">
        <f t="shared" si="1160"/>
        <v>0</v>
      </c>
      <c r="AD167" s="95">
        <f t="shared" si="1160"/>
        <v>0</v>
      </c>
      <c r="AE167" s="95">
        <f t="shared" si="1160"/>
        <v>0</v>
      </c>
      <c r="AF167" s="95">
        <f t="shared" si="1160"/>
        <v>0</v>
      </c>
      <c r="AG167" s="95">
        <f t="shared" si="1160"/>
        <v>0</v>
      </c>
      <c r="AH167" s="95">
        <f t="shared" si="1160"/>
        <v>0</v>
      </c>
      <c r="AI167" s="95">
        <f t="shared" si="1160"/>
        <v>0</v>
      </c>
      <c r="AJ167" s="95">
        <f t="shared" si="1160"/>
        <v>0</v>
      </c>
      <c r="AK167" s="95">
        <f t="shared" si="1160"/>
        <v>0</v>
      </c>
      <c r="AL167" s="95">
        <f t="shared" si="1160"/>
        <v>0</v>
      </c>
      <c r="AM167" s="95">
        <f t="shared" si="1160"/>
        <v>0</v>
      </c>
      <c r="AN167" s="95">
        <f t="shared" si="1160"/>
        <v>0</v>
      </c>
      <c r="AO167" s="95">
        <f t="shared" si="1160"/>
        <v>0</v>
      </c>
      <c r="AP167" s="95">
        <f t="shared" si="1160"/>
        <v>0</v>
      </c>
      <c r="AQ167" s="95">
        <f t="shared" si="1160"/>
        <v>0</v>
      </c>
      <c r="AR167" s="95">
        <f t="shared" si="1160"/>
        <v>0</v>
      </c>
      <c r="AS167" s="95">
        <f t="shared" si="1160"/>
        <v>0</v>
      </c>
      <c r="AT167" s="95">
        <f t="shared" si="1160"/>
        <v>0</v>
      </c>
      <c r="AU167" s="95">
        <f t="shared" si="1160"/>
        <v>0</v>
      </c>
      <c r="AV167" s="95">
        <f t="shared" si="1160"/>
        <v>0</v>
      </c>
      <c r="AW167" s="95">
        <f t="shared" si="1160"/>
        <v>0</v>
      </c>
      <c r="AX167" s="95">
        <f t="shared" si="1160"/>
        <v>0</v>
      </c>
      <c r="AY167" s="95">
        <f t="shared" si="1160"/>
        <v>0</v>
      </c>
      <c r="AZ167" s="95">
        <f t="shared" si="1160"/>
        <v>0</v>
      </c>
      <c r="BA167" s="95">
        <f t="shared" si="1160"/>
        <v>0</v>
      </c>
      <c r="BB167" s="95">
        <f t="shared" si="1160"/>
        <v>0</v>
      </c>
      <c r="BC167" s="95">
        <f t="shared" si="1160"/>
        <v>0</v>
      </c>
      <c r="BD167" s="95">
        <f t="shared" si="1160"/>
        <v>0</v>
      </c>
      <c r="BE167" s="95">
        <f t="shared" si="1160"/>
        <v>0</v>
      </c>
      <c r="BF167" s="95">
        <f t="shared" si="1160"/>
        <v>0</v>
      </c>
      <c r="BG167" s="95">
        <f t="shared" si="1160"/>
        <v>0</v>
      </c>
      <c r="BH167" s="95">
        <f t="shared" si="1160"/>
        <v>0</v>
      </c>
      <c r="BI167" s="95">
        <f t="shared" si="1160"/>
        <v>0</v>
      </c>
      <c r="BJ167" s="95">
        <f t="shared" si="1160"/>
        <v>0</v>
      </c>
      <c r="BK167" s="95">
        <f t="shared" si="1160"/>
        <v>0</v>
      </c>
      <c r="BL167" s="95">
        <f t="shared" si="1160"/>
        <v>0</v>
      </c>
      <c r="BM167" s="95">
        <f t="shared" si="1160"/>
        <v>0</v>
      </c>
      <c r="BN167" s="95">
        <f t="shared" si="1160"/>
        <v>0</v>
      </c>
      <c r="BO167" s="95">
        <f t="shared" si="1160"/>
        <v>0</v>
      </c>
      <c r="BP167" s="95">
        <f t="shared" si="1160"/>
        <v>0</v>
      </c>
      <c r="BQ167" s="95">
        <f t="shared" si="1160"/>
        <v>0</v>
      </c>
      <c r="BR167" s="95">
        <f t="shared" ref="BR167:DT167" si="1161">BQ171</f>
        <v>0</v>
      </c>
      <c r="BS167" s="95">
        <f t="shared" si="1161"/>
        <v>0</v>
      </c>
      <c r="BT167" s="95">
        <f t="shared" si="1161"/>
        <v>0</v>
      </c>
      <c r="BU167" s="95">
        <f t="shared" si="1161"/>
        <v>0</v>
      </c>
      <c r="BV167" s="95">
        <f t="shared" si="1161"/>
        <v>0</v>
      </c>
      <c r="BW167" s="95">
        <f t="shared" si="1161"/>
        <v>0</v>
      </c>
      <c r="BX167" s="95">
        <f t="shared" si="1161"/>
        <v>0</v>
      </c>
      <c r="BY167" s="95">
        <f t="shared" si="1161"/>
        <v>0</v>
      </c>
      <c r="BZ167" s="95">
        <f t="shared" si="1161"/>
        <v>0</v>
      </c>
      <c r="CA167" s="95">
        <f t="shared" si="1161"/>
        <v>0</v>
      </c>
      <c r="CB167" s="95">
        <f t="shared" si="1161"/>
        <v>0</v>
      </c>
      <c r="CC167" s="95">
        <f t="shared" si="1161"/>
        <v>0</v>
      </c>
      <c r="CD167" s="95">
        <f t="shared" si="1161"/>
        <v>0</v>
      </c>
      <c r="CE167" s="95">
        <f t="shared" si="1161"/>
        <v>0</v>
      </c>
      <c r="CF167" s="95">
        <f t="shared" si="1161"/>
        <v>0</v>
      </c>
      <c r="CG167" s="95">
        <f t="shared" si="1161"/>
        <v>0</v>
      </c>
      <c r="CH167" s="95">
        <f t="shared" si="1161"/>
        <v>0</v>
      </c>
      <c r="CI167" s="95">
        <f t="shared" si="1161"/>
        <v>0</v>
      </c>
      <c r="CJ167" s="95">
        <f t="shared" si="1161"/>
        <v>0</v>
      </c>
      <c r="CK167" s="95">
        <f t="shared" si="1161"/>
        <v>0</v>
      </c>
      <c r="CL167" s="95">
        <f t="shared" si="1161"/>
        <v>0</v>
      </c>
      <c r="CM167" s="95">
        <f t="shared" si="1161"/>
        <v>0</v>
      </c>
      <c r="CN167" s="95">
        <f t="shared" si="1161"/>
        <v>0</v>
      </c>
      <c r="CO167" s="95">
        <f t="shared" si="1161"/>
        <v>0</v>
      </c>
      <c r="CP167" s="95">
        <f t="shared" si="1161"/>
        <v>0</v>
      </c>
      <c r="CQ167" s="95">
        <f t="shared" si="1161"/>
        <v>0</v>
      </c>
      <c r="CR167" s="95">
        <f t="shared" si="1161"/>
        <v>0</v>
      </c>
      <c r="CS167" s="95">
        <f t="shared" si="1161"/>
        <v>0</v>
      </c>
      <c r="CT167" s="95">
        <f t="shared" si="1161"/>
        <v>0</v>
      </c>
      <c r="CU167" s="95">
        <f t="shared" si="1161"/>
        <v>0</v>
      </c>
      <c r="CV167" s="95">
        <f t="shared" si="1161"/>
        <v>0</v>
      </c>
      <c r="CW167" s="95">
        <f t="shared" si="1161"/>
        <v>0</v>
      </c>
      <c r="CX167" s="95">
        <f t="shared" si="1161"/>
        <v>0</v>
      </c>
      <c r="CY167" s="95">
        <f t="shared" si="1161"/>
        <v>0</v>
      </c>
      <c r="CZ167" s="95">
        <f t="shared" si="1161"/>
        <v>0</v>
      </c>
      <c r="DA167" s="95">
        <f t="shared" si="1161"/>
        <v>0</v>
      </c>
      <c r="DB167" s="95">
        <f t="shared" si="1161"/>
        <v>0</v>
      </c>
      <c r="DC167" s="95">
        <f t="shared" si="1161"/>
        <v>0</v>
      </c>
      <c r="DD167" s="95">
        <f t="shared" si="1161"/>
        <v>0</v>
      </c>
      <c r="DE167" s="95">
        <f t="shared" si="1161"/>
        <v>0</v>
      </c>
      <c r="DF167" s="95">
        <f t="shared" si="1161"/>
        <v>0</v>
      </c>
      <c r="DG167" s="95">
        <f t="shared" si="1161"/>
        <v>0</v>
      </c>
      <c r="DH167" s="95">
        <f t="shared" si="1161"/>
        <v>0</v>
      </c>
      <c r="DI167" s="95">
        <f t="shared" si="1161"/>
        <v>0</v>
      </c>
      <c r="DJ167" s="95">
        <f t="shared" si="1161"/>
        <v>0</v>
      </c>
      <c r="DK167" s="95">
        <f t="shared" si="1161"/>
        <v>0</v>
      </c>
      <c r="DL167" s="95">
        <f t="shared" si="1161"/>
        <v>0</v>
      </c>
      <c r="DM167" s="95">
        <f t="shared" si="1161"/>
        <v>0</v>
      </c>
      <c r="DN167" s="95">
        <f t="shared" si="1161"/>
        <v>0</v>
      </c>
      <c r="DO167" s="95">
        <f t="shared" si="1161"/>
        <v>0</v>
      </c>
      <c r="DP167" s="95">
        <f t="shared" si="1161"/>
        <v>0</v>
      </c>
      <c r="DQ167" s="95">
        <f t="shared" si="1161"/>
        <v>0</v>
      </c>
      <c r="DR167" s="95">
        <f t="shared" si="1161"/>
        <v>0</v>
      </c>
      <c r="DS167" s="95">
        <f t="shared" si="1161"/>
        <v>0</v>
      </c>
      <c r="DT167" s="95">
        <f t="shared" si="1161"/>
        <v>0</v>
      </c>
      <c r="DU167" s="17"/>
    </row>
    <row r="168" spans="1:125" s="6" customFormat="1" x14ac:dyDescent="0.25">
      <c r="A168" s="76"/>
      <c r="B168" s="64" t="s">
        <v>148</v>
      </c>
      <c r="C168" s="91">
        <f>SUM(D168:DS168)</f>
        <v>0</v>
      </c>
      <c r="D168" s="95">
        <f>IF(D167&gt;0,$F$9,0)</f>
        <v>0</v>
      </c>
      <c r="E168" s="95">
        <f t="shared" ref="E168:BP168" si="1162">IF(E167&gt;0,$F$9,0)</f>
        <v>0</v>
      </c>
      <c r="F168" s="95">
        <f t="shared" si="1162"/>
        <v>0</v>
      </c>
      <c r="G168" s="95">
        <f t="shared" si="1162"/>
        <v>0</v>
      </c>
      <c r="H168" s="95">
        <f t="shared" si="1162"/>
        <v>0</v>
      </c>
      <c r="I168" s="95">
        <f t="shared" si="1162"/>
        <v>0</v>
      </c>
      <c r="J168" s="95">
        <f t="shared" si="1162"/>
        <v>0</v>
      </c>
      <c r="K168" s="95">
        <f t="shared" si="1162"/>
        <v>0</v>
      </c>
      <c r="L168" s="95">
        <f t="shared" si="1162"/>
        <v>0</v>
      </c>
      <c r="M168" s="95">
        <f t="shared" si="1162"/>
        <v>0</v>
      </c>
      <c r="N168" s="95">
        <f t="shared" si="1162"/>
        <v>0</v>
      </c>
      <c r="O168" s="95">
        <f t="shared" si="1162"/>
        <v>0</v>
      </c>
      <c r="P168" s="95">
        <f t="shared" si="1162"/>
        <v>0</v>
      </c>
      <c r="Q168" s="95">
        <f t="shared" si="1162"/>
        <v>0</v>
      </c>
      <c r="R168" s="95">
        <f t="shared" si="1162"/>
        <v>0</v>
      </c>
      <c r="S168" s="95">
        <f t="shared" si="1162"/>
        <v>0</v>
      </c>
      <c r="T168" s="95">
        <f t="shared" si="1162"/>
        <v>0</v>
      </c>
      <c r="U168" s="95">
        <f t="shared" si="1162"/>
        <v>0</v>
      </c>
      <c r="V168" s="95">
        <f t="shared" si="1162"/>
        <v>0</v>
      </c>
      <c r="W168" s="95">
        <f t="shared" si="1162"/>
        <v>0</v>
      </c>
      <c r="X168" s="95">
        <f t="shared" si="1162"/>
        <v>0</v>
      </c>
      <c r="Y168" s="95">
        <f t="shared" si="1162"/>
        <v>0</v>
      </c>
      <c r="Z168" s="95">
        <f t="shared" si="1162"/>
        <v>0</v>
      </c>
      <c r="AA168" s="95">
        <f t="shared" si="1162"/>
        <v>0</v>
      </c>
      <c r="AB168" s="95">
        <f t="shared" si="1162"/>
        <v>0</v>
      </c>
      <c r="AC168" s="95">
        <f t="shared" si="1162"/>
        <v>0</v>
      </c>
      <c r="AD168" s="95">
        <f t="shared" si="1162"/>
        <v>0</v>
      </c>
      <c r="AE168" s="95">
        <f t="shared" si="1162"/>
        <v>0</v>
      </c>
      <c r="AF168" s="95">
        <f t="shared" si="1162"/>
        <v>0</v>
      </c>
      <c r="AG168" s="95">
        <f t="shared" si="1162"/>
        <v>0</v>
      </c>
      <c r="AH168" s="95">
        <f t="shared" si="1162"/>
        <v>0</v>
      </c>
      <c r="AI168" s="95">
        <f t="shared" si="1162"/>
        <v>0</v>
      </c>
      <c r="AJ168" s="95">
        <f t="shared" si="1162"/>
        <v>0</v>
      </c>
      <c r="AK168" s="95">
        <f t="shared" si="1162"/>
        <v>0</v>
      </c>
      <c r="AL168" s="95">
        <f t="shared" si="1162"/>
        <v>0</v>
      </c>
      <c r="AM168" s="95">
        <f t="shared" si="1162"/>
        <v>0</v>
      </c>
      <c r="AN168" s="95">
        <f t="shared" si="1162"/>
        <v>0</v>
      </c>
      <c r="AO168" s="95">
        <f t="shared" si="1162"/>
        <v>0</v>
      </c>
      <c r="AP168" s="95">
        <f t="shared" si="1162"/>
        <v>0</v>
      </c>
      <c r="AQ168" s="95">
        <f t="shared" si="1162"/>
        <v>0</v>
      </c>
      <c r="AR168" s="95">
        <f t="shared" si="1162"/>
        <v>0</v>
      </c>
      <c r="AS168" s="95">
        <f t="shared" si="1162"/>
        <v>0</v>
      </c>
      <c r="AT168" s="95">
        <f t="shared" si="1162"/>
        <v>0</v>
      </c>
      <c r="AU168" s="95">
        <f t="shared" si="1162"/>
        <v>0</v>
      </c>
      <c r="AV168" s="95">
        <f t="shared" si="1162"/>
        <v>0</v>
      </c>
      <c r="AW168" s="95">
        <f t="shared" si="1162"/>
        <v>0</v>
      </c>
      <c r="AX168" s="95">
        <f t="shared" si="1162"/>
        <v>0</v>
      </c>
      <c r="AY168" s="95">
        <f t="shared" si="1162"/>
        <v>0</v>
      </c>
      <c r="AZ168" s="95">
        <f t="shared" si="1162"/>
        <v>0</v>
      </c>
      <c r="BA168" s="95">
        <f t="shared" si="1162"/>
        <v>0</v>
      </c>
      <c r="BB168" s="95">
        <f t="shared" si="1162"/>
        <v>0</v>
      </c>
      <c r="BC168" s="95">
        <f t="shared" si="1162"/>
        <v>0</v>
      </c>
      <c r="BD168" s="95">
        <f t="shared" si="1162"/>
        <v>0</v>
      </c>
      <c r="BE168" s="95">
        <f t="shared" si="1162"/>
        <v>0</v>
      </c>
      <c r="BF168" s="95">
        <f t="shared" si="1162"/>
        <v>0</v>
      </c>
      <c r="BG168" s="95">
        <f t="shared" si="1162"/>
        <v>0</v>
      </c>
      <c r="BH168" s="95">
        <f t="shared" si="1162"/>
        <v>0</v>
      </c>
      <c r="BI168" s="95">
        <f t="shared" si="1162"/>
        <v>0</v>
      </c>
      <c r="BJ168" s="95">
        <f t="shared" si="1162"/>
        <v>0</v>
      </c>
      <c r="BK168" s="95">
        <f t="shared" si="1162"/>
        <v>0</v>
      </c>
      <c r="BL168" s="95">
        <f t="shared" si="1162"/>
        <v>0</v>
      </c>
      <c r="BM168" s="95">
        <f t="shared" si="1162"/>
        <v>0</v>
      </c>
      <c r="BN168" s="95">
        <f t="shared" si="1162"/>
        <v>0</v>
      </c>
      <c r="BO168" s="95">
        <f t="shared" si="1162"/>
        <v>0</v>
      </c>
      <c r="BP168" s="95">
        <f t="shared" si="1162"/>
        <v>0</v>
      </c>
      <c r="BQ168" s="95">
        <f t="shared" ref="BQ168:DT168" si="1163">IF(BQ167&gt;0,$F$9,0)</f>
        <v>0</v>
      </c>
      <c r="BR168" s="95">
        <f t="shared" si="1163"/>
        <v>0</v>
      </c>
      <c r="BS168" s="95">
        <f t="shared" si="1163"/>
        <v>0</v>
      </c>
      <c r="BT168" s="95">
        <f t="shared" si="1163"/>
        <v>0</v>
      </c>
      <c r="BU168" s="95">
        <f t="shared" si="1163"/>
        <v>0</v>
      </c>
      <c r="BV168" s="95">
        <f t="shared" si="1163"/>
        <v>0</v>
      </c>
      <c r="BW168" s="95">
        <f t="shared" si="1163"/>
        <v>0</v>
      </c>
      <c r="BX168" s="95">
        <f t="shared" si="1163"/>
        <v>0</v>
      </c>
      <c r="BY168" s="95">
        <f t="shared" si="1163"/>
        <v>0</v>
      </c>
      <c r="BZ168" s="95">
        <f t="shared" si="1163"/>
        <v>0</v>
      </c>
      <c r="CA168" s="95">
        <f t="shared" si="1163"/>
        <v>0</v>
      </c>
      <c r="CB168" s="95">
        <f t="shared" si="1163"/>
        <v>0</v>
      </c>
      <c r="CC168" s="95">
        <f t="shared" si="1163"/>
        <v>0</v>
      </c>
      <c r="CD168" s="95">
        <f t="shared" si="1163"/>
        <v>0</v>
      </c>
      <c r="CE168" s="95">
        <f t="shared" si="1163"/>
        <v>0</v>
      </c>
      <c r="CF168" s="95">
        <f t="shared" si="1163"/>
        <v>0</v>
      </c>
      <c r="CG168" s="95">
        <f t="shared" si="1163"/>
        <v>0</v>
      </c>
      <c r="CH168" s="95">
        <f t="shared" si="1163"/>
        <v>0</v>
      </c>
      <c r="CI168" s="95">
        <f t="shared" si="1163"/>
        <v>0</v>
      </c>
      <c r="CJ168" s="95">
        <f t="shared" si="1163"/>
        <v>0</v>
      </c>
      <c r="CK168" s="95">
        <f t="shared" si="1163"/>
        <v>0</v>
      </c>
      <c r="CL168" s="95">
        <f t="shared" si="1163"/>
        <v>0</v>
      </c>
      <c r="CM168" s="95">
        <f t="shared" si="1163"/>
        <v>0</v>
      </c>
      <c r="CN168" s="95">
        <f t="shared" si="1163"/>
        <v>0</v>
      </c>
      <c r="CO168" s="95">
        <f t="shared" si="1163"/>
        <v>0</v>
      </c>
      <c r="CP168" s="95">
        <f t="shared" si="1163"/>
        <v>0</v>
      </c>
      <c r="CQ168" s="95">
        <f t="shared" si="1163"/>
        <v>0</v>
      </c>
      <c r="CR168" s="95">
        <f t="shared" si="1163"/>
        <v>0</v>
      </c>
      <c r="CS168" s="95">
        <f t="shared" si="1163"/>
        <v>0</v>
      </c>
      <c r="CT168" s="95">
        <f t="shared" si="1163"/>
        <v>0</v>
      </c>
      <c r="CU168" s="95">
        <f t="shared" si="1163"/>
        <v>0</v>
      </c>
      <c r="CV168" s="95">
        <f t="shared" si="1163"/>
        <v>0</v>
      </c>
      <c r="CW168" s="95">
        <f t="shared" si="1163"/>
        <v>0</v>
      </c>
      <c r="CX168" s="95">
        <f t="shared" si="1163"/>
        <v>0</v>
      </c>
      <c r="CY168" s="95">
        <f t="shared" si="1163"/>
        <v>0</v>
      </c>
      <c r="CZ168" s="95">
        <f t="shared" si="1163"/>
        <v>0</v>
      </c>
      <c r="DA168" s="95">
        <f t="shared" si="1163"/>
        <v>0</v>
      </c>
      <c r="DB168" s="95">
        <f t="shared" si="1163"/>
        <v>0</v>
      </c>
      <c r="DC168" s="95">
        <f t="shared" si="1163"/>
        <v>0</v>
      </c>
      <c r="DD168" s="95">
        <f t="shared" si="1163"/>
        <v>0</v>
      </c>
      <c r="DE168" s="95">
        <f t="shared" si="1163"/>
        <v>0</v>
      </c>
      <c r="DF168" s="95">
        <f t="shared" si="1163"/>
        <v>0</v>
      </c>
      <c r="DG168" s="95">
        <f t="shared" si="1163"/>
        <v>0</v>
      </c>
      <c r="DH168" s="95">
        <f t="shared" si="1163"/>
        <v>0</v>
      </c>
      <c r="DI168" s="95">
        <f t="shared" si="1163"/>
        <v>0</v>
      </c>
      <c r="DJ168" s="95">
        <f t="shared" si="1163"/>
        <v>0</v>
      </c>
      <c r="DK168" s="95">
        <f t="shared" si="1163"/>
        <v>0</v>
      </c>
      <c r="DL168" s="95">
        <f t="shared" si="1163"/>
        <v>0</v>
      </c>
      <c r="DM168" s="95">
        <f t="shared" si="1163"/>
        <v>0</v>
      </c>
      <c r="DN168" s="95">
        <f t="shared" si="1163"/>
        <v>0</v>
      </c>
      <c r="DO168" s="95">
        <f t="shared" si="1163"/>
        <v>0</v>
      </c>
      <c r="DP168" s="95">
        <f t="shared" si="1163"/>
        <v>0</v>
      </c>
      <c r="DQ168" s="95">
        <f t="shared" si="1163"/>
        <v>0</v>
      </c>
      <c r="DR168" s="95">
        <f t="shared" si="1163"/>
        <v>0</v>
      </c>
      <c r="DS168" s="95">
        <f t="shared" si="1163"/>
        <v>0</v>
      </c>
      <c r="DT168" s="95">
        <f t="shared" si="1163"/>
        <v>0</v>
      </c>
      <c r="DU168" s="17"/>
    </row>
    <row r="169" spans="1:125" s="6" customFormat="1" x14ac:dyDescent="0.25">
      <c r="A169" s="76"/>
      <c r="B169" s="64" t="s">
        <v>9</v>
      </c>
      <c r="C169" s="92">
        <f>SUM(D169:DS169)</f>
        <v>0</v>
      </c>
      <c r="D169" s="95">
        <f>D167*($G$9/12)</f>
        <v>0</v>
      </c>
      <c r="E169" s="95">
        <f t="shared" ref="E169:BP169" si="1164">E167*($G$9/12)</f>
        <v>0</v>
      </c>
      <c r="F169" s="95">
        <f t="shared" si="1164"/>
        <v>0</v>
      </c>
      <c r="G169" s="95">
        <f t="shared" si="1164"/>
        <v>0</v>
      </c>
      <c r="H169" s="95">
        <f t="shared" si="1164"/>
        <v>0</v>
      </c>
      <c r="I169" s="95">
        <f t="shared" si="1164"/>
        <v>0</v>
      </c>
      <c r="J169" s="95">
        <f t="shared" si="1164"/>
        <v>0</v>
      </c>
      <c r="K169" s="95">
        <f t="shared" si="1164"/>
        <v>0</v>
      </c>
      <c r="L169" s="95">
        <f t="shared" si="1164"/>
        <v>0</v>
      </c>
      <c r="M169" s="95">
        <f t="shared" si="1164"/>
        <v>0</v>
      </c>
      <c r="N169" s="95">
        <f t="shared" si="1164"/>
        <v>0</v>
      </c>
      <c r="O169" s="95">
        <f t="shared" si="1164"/>
        <v>0</v>
      </c>
      <c r="P169" s="95">
        <f t="shared" si="1164"/>
        <v>0</v>
      </c>
      <c r="Q169" s="95">
        <f t="shared" si="1164"/>
        <v>0</v>
      </c>
      <c r="R169" s="95">
        <f t="shared" si="1164"/>
        <v>0</v>
      </c>
      <c r="S169" s="95">
        <f t="shared" si="1164"/>
        <v>0</v>
      </c>
      <c r="T169" s="95">
        <f t="shared" si="1164"/>
        <v>0</v>
      </c>
      <c r="U169" s="95">
        <f t="shared" si="1164"/>
        <v>0</v>
      </c>
      <c r="V169" s="95">
        <f t="shared" si="1164"/>
        <v>0</v>
      </c>
      <c r="W169" s="95">
        <f t="shared" si="1164"/>
        <v>0</v>
      </c>
      <c r="X169" s="95">
        <f t="shared" si="1164"/>
        <v>0</v>
      </c>
      <c r="Y169" s="95">
        <f t="shared" si="1164"/>
        <v>0</v>
      </c>
      <c r="Z169" s="95">
        <f t="shared" si="1164"/>
        <v>0</v>
      </c>
      <c r="AA169" s="95">
        <f t="shared" si="1164"/>
        <v>0</v>
      </c>
      <c r="AB169" s="95">
        <f t="shared" si="1164"/>
        <v>0</v>
      </c>
      <c r="AC169" s="95">
        <f t="shared" si="1164"/>
        <v>0</v>
      </c>
      <c r="AD169" s="95">
        <f t="shared" si="1164"/>
        <v>0</v>
      </c>
      <c r="AE169" s="95">
        <f t="shared" si="1164"/>
        <v>0</v>
      </c>
      <c r="AF169" s="95">
        <f t="shared" si="1164"/>
        <v>0</v>
      </c>
      <c r="AG169" s="95">
        <f t="shared" si="1164"/>
        <v>0</v>
      </c>
      <c r="AH169" s="95">
        <f t="shared" si="1164"/>
        <v>0</v>
      </c>
      <c r="AI169" s="95">
        <f t="shared" si="1164"/>
        <v>0</v>
      </c>
      <c r="AJ169" s="95">
        <f t="shared" si="1164"/>
        <v>0</v>
      </c>
      <c r="AK169" s="95">
        <f t="shared" si="1164"/>
        <v>0</v>
      </c>
      <c r="AL169" s="95">
        <f t="shared" si="1164"/>
        <v>0</v>
      </c>
      <c r="AM169" s="95">
        <f t="shared" si="1164"/>
        <v>0</v>
      </c>
      <c r="AN169" s="95">
        <f t="shared" si="1164"/>
        <v>0</v>
      </c>
      <c r="AO169" s="95">
        <f t="shared" si="1164"/>
        <v>0</v>
      </c>
      <c r="AP169" s="95">
        <f t="shared" si="1164"/>
        <v>0</v>
      </c>
      <c r="AQ169" s="95">
        <f t="shared" si="1164"/>
        <v>0</v>
      </c>
      <c r="AR169" s="95">
        <f t="shared" si="1164"/>
        <v>0</v>
      </c>
      <c r="AS169" s="95">
        <f t="shared" si="1164"/>
        <v>0</v>
      </c>
      <c r="AT169" s="95">
        <f t="shared" si="1164"/>
        <v>0</v>
      </c>
      <c r="AU169" s="95">
        <f t="shared" si="1164"/>
        <v>0</v>
      </c>
      <c r="AV169" s="95">
        <f t="shared" si="1164"/>
        <v>0</v>
      </c>
      <c r="AW169" s="95">
        <f t="shared" si="1164"/>
        <v>0</v>
      </c>
      <c r="AX169" s="95">
        <f t="shared" si="1164"/>
        <v>0</v>
      </c>
      <c r="AY169" s="95">
        <f t="shared" si="1164"/>
        <v>0</v>
      </c>
      <c r="AZ169" s="95">
        <f t="shared" si="1164"/>
        <v>0</v>
      </c>
      <c r="BA169" s="95">
        <f t="shared" si="1164"/>
        <v>0</v>
      </c>
      <c r="BB169" s="95">
        <f t="shared" si="1164"/>
        <v>0</v>
      </c>
      <c r="BC169" s="95">
        <f t="shared" si="1164"/>
        <v>0</v>
      </c>
      <c r="BD169" s="95">
        <f t="shared" si="1164"/>
        <v>0</v>
      </c>
      <c r="BE169" s="95">
        <f t="shared" si="1164"/>
        <v>0</v>
      </c>
      <c r="BF169" s="95">
        <f t="shared" si="1164"/>
        <v>0</v>
      </c>
      <c r="BG169" s="95">
        <f t="shared" si="1164"/>
        <v>0</v>
      </c>
      <c r="BH169" s="95">
        <f t="shared" si="1164"/>
        <v>0</v>
      </c>
      <c r="BI169" s="95">
        <f t="shared" si="1164"/>
        <v>0</v>
      </c>
      <c r="BJ169" s="95">
        <f t="shared" si="1164"/>
        <v>0</v>
      </c>
      <c r="BK169" s="95">
        <f t="shared" si="1164"/>
        <v>0</v>
      </c>
      <c r="BL169" s="95">
        <f t="shared" si="1164"/>
        <v>0</v>
      </c>
      <c r="BM169" s="95">
        <f t="shared" si="1164"/>
        <v>0</v>
      </c>
      <c r="BN169" s="95">
        <f t="shared" si="1164"/>
        <v>0</v>
      </c>
      <c r="BO169" s="95">
        <f t="shared" si="1164"/>
        <v>0</v>
      </c>
      <c r="BP169" s="95">
        <f t="shared" si="1164"/>
        <v>0</v>
      </c>
      <c r="BQ169" s="95">
        <f t="shared" ref="BQ169:DS169" si="1165">BQ167*($G$9/12)</f>
        <v>0</v>
      </c>
      <c r="BR169" s="95">
        <f t="shared" si="1165"/>
        <v>0</v>
      </c>
      <c r="BS169" s="95">
        <f t="shared" si="1165"/>
        <v>0</v>
      </c>
      <c r="BT169" s="95">
        <f t="shared" si="1165"/>
        <v>0</v>
      </c>
      <c r="BU169" s="95">
        <f t="shared" si="1165"/>
        <v>0</v>
      </c>
      <c r="BV169" s="95">
        <f t="shared" si="1165"/>
        <v>0</v>
      </c>
      <c r="BW169" s="95">
        <f t="shared" si="1165"/>
        <v>0</v>
      </c>
      <c r="BX169" s="95">
        <f t="shared" si="1165"/>
        <v>0</v>
      </c>
      <c r="BY169" s="95">
        <f t="shared" si="1165"/>
        <v>0</v>
      </c>
      <c r="BZ169" s="95">
        <f t="shared" si="1165"/>
        <v>0</v>
      </c>
      <c r="CA169" s="95">
        <f t="shared" si="1165"/>
        <v>0</v>
      </c>
      <c r="CB169" s="95">
        <f t="shared" si="1165"/>
        <v>0</v>
      </c>
      <c r="CC169" s="95">
        <f t="shared" si="1165"/>
        <v>0</v>
      </c>
      <c r="CD169" s="95">
        <f t="shared" si="1165"/>
        <v>0</v>
      </c>
      <c r="CE169" s="95">
        <f t="shared" si="1165"/>
        <v>0</v>
      </c>
      <c r="CF169" s="95">
        <f t="shared" si="1165"/>
        <v>0</v>
      </c>
      <c r="CG169" s="95">
        <f t="shared" si="1165"/>
        <v>0</v>
      </c>
      <c r="CH169" s="95">
        <f t="shared" si="1165"/>
        <v>0</v>
      </c>
      <c r="CI169" s="95">
        <f t="shared" si="1165"/>
        <v>0</v>
      </c>
      <c r="CJ169" s="95">
        <f t="shared" si="1165"/>
        <v>0</v>
      </c>
      <c r="CK169" s="95">
        <f t="shared" si="1165"/>
        <v>0</v>
      </c>
      <c r="CL169" s="95">
        <f t="shared" si="1165"/>
        <v>0</v>
      </c>
      <c r="CM169" s="95">
        <f t="shared" si="1165"/>
        <v>0</v>
      </c>
      <c r="CN169" s="95">
        <f t="shared" si="1165"/>
        <v>0</v>
      </c>
      <c r="CO169" s="95">
        <f t="shared" si="1165"/>
        <v>0</v>
      </c>
      <c r="CP169" s="95">
        <f t="shared" si="1165"/>
        <v>0</v>
      </c>
      <c r="CQ169" s="95">
        <f t="shared" si="1165"/>
        <v>0</v>
      </c>
      <c r="CR169" s="95">
        <f t="shared" si="1165"/>
        <v>0</v>
      </c>
      <c r="CS169" s="95">
        <f t="shared" si="1165"/>
        <v>0</v>
      </c>
      <c r="CT169" s="95">
        <f t="shared" si="1165"/>
        <v>0</v>
      </c>
      <c r="CU169" s="95">
        <f t="shared" si="1165"/>
        <v>0</v>
      </c>
      <c r="CV169" s="95">
        <f t="shared" si="1165"/>
        <v>0</v>
      </c>
      <c r="CW169" s="95">
        <f t="shared" si="1165"/>
        <v>0</v>
      </c>
      <c r="CX169" s="95">
        <f t="shared" si="1165"/>
        <v>0</v>
      </c>
      <c r="CY169" s="95">
        <f t="shared" si="1165"/>
        <v>0</v>
      </c>
      <c r="CZ169" s="95">
        <f t="shared" si="1165"/>
        <v>0</v>
      </c>
      <c r="DA169" s="95">
        <f t="shared" si="1165"/>
        <v>0</v>
      </c>
      <c r="DB169" s="95">
        <f t="shared" si="1165"/>
        <v>0</v>
      </c>
      <c r="DC169" s="95">
        <f t="shared" si="1165"/>
        <v>0</v>
      </c>
      <c r="DD169" s="95">
        <f t="shared" si="1165"/>
        <v>0</v>
      </c>
      <c r="DE169" s="95">
        <f t="shared" si="1165"/>
        <v>0</v>
      </c>
      <c r="DF169" s="95">
        <f t="shared" si="1165"/>
        <v>0</v>
      </c>
      <c r="DG169" s="95">
        <f t="shared" si="1165"/>
        <v>0</v>
      </c>
      <c r="DH169" s="95">
        <f t="shared" si="1165"/>
        <v>0</v>
      </c>
      <c r="DI169" s="95">
        <f t="shared" si="1165"/>
        <v>0</v>
      </c>
      <c r="DJ169" s="95">
        <f t="shared" si="1165"/>
        <v>0</v>
      </c>
      <c r="DK169" s="95">
        <f t="shared" si="1165"/>
        <v>0</v>
      </c>
      <c r="DL169" s="95">
        <f t="shared" si="1165"/>
        <v>0</v>
      </c>
      <c r="DM169" s="95">
        <f t="shared" si="1165"/>
        <v>0</v>
      </c>
      <c r="DN169" s="95">
        <f t="shared" si="1165"/>
        <v>0</v>
      </c>
      <c r="DO169" s="95">
        <f t="shared" si="1165"/>
        <v>0</v>
      </c>
      <c r="DP169" s="95">
        <f t="shared" si="1165"/>
        <v>0</v>
      </c>
      <c r="DQ169" s="95">
        <f t="shared" si="1165"/>
        <v>0</v>
      </c>
      <c r="DR169" s="95">
        <f t="shared" si="1165"/>
        <v>0</v>
      </c>
      <c r="DS169" s="95">
        <f t="shared" si="1165"/>
        <v>0</v>
      </c>
      <c r="DT169" s="95">
        <f t="shared" ref="DT169" si="1166">DT167*($G$9/12)</f>
        <v>0</v>
      </c>
      <c r="DU169" s="17"/>
    </row>
    <row r="170" spans="1:125" s="6" customFormat="1" x14ac:dyDescent="0.25">
      <c r="A170" s="76"/>
      <c r="B170" s="64" t="s">
        <v>10</v>
      </c>
      <c r="C170" s="93">
        <f>COUNTIF(D170:DT170,"&gt;1")</f>
        <v>0</v>
      </c>
      <c r="D170" s="95">
        <f>IF(D167+D168+D169&gt;$E$9,$E$9,IF(AND(D167+D168+D169&gt;0,D167+D168+D169&lt;$E$9),D167+D168+D169,0))</f>
        <v>0</v>
      </c>
      <c r="E170" s="95">
        <f t="shared" ref="E170:BP170" si="1167">IF(E167+E168+E169&gt;$E$9,$E$9,IF(AND(E167+E168+E169&gt;0,E167+E168+E169&lt;$E$9),E167+E168+E169,0))</f>
        <v>0</v>
      </c>
      <c r="F170" s="95">
        <f t="shared" si="1167"/>
        <v>0</v>
      </c>
      <c r="G170" s="95">
        <f t="shared" si="1167"/>
        <v>0</v>
      </c>
      <c r="H170" s="95">
        <f t="shared" si="1167"/>
        <v>0</v>
      </c>
      <c r="I170" s="95">
        <f t="shared" si="1167"/>
        <v>0</v>
      </c>
      <c r="J170" s="95">
        <f t="shared" si="1167"/>
        <v>0</v>
      </c>
      <c r="K170" s="95">
        <f t="shared" si="1167"/>
        <v>0</v>
      </c>
      <c r="L170" s="95">
        <f t="shared" si="1167"/>
        <v>0</v>
      </c>
      <c r="M170" s="95">
        <f t="shared" si="1167"/>
        <v>0</v>
      </c>
      <c r="N170" s="95">
        <f t="shared" si="1167"/>
        <v>0</v>
      </c>
      <c r="O170" s="95">
        <f t="shared" si="1167"/>
        <v>0</v>
      </c>
      <c r="P170" s="95">
        <f t="shared" si="1167"/>
        <v>0</v>
      </c>
      <c r="Q170" s="95">
        <f t="shared" si="1167"/>
        <v>0</v>
      </c>
      <c r="R170" s="95">
        <f t="shared" si="1167"/>
        <v>0</v>
      </c>
      <c r="S170" s="95">
        <f t="shared" si="1167"/>
        <v>0</v>
      </c>
      <c r="T170" s="95">
        <f t="shared" si="1167"/>
        <v>0</v>
      </c>
      <c r="U170" s="95">
        <f t="shared" si="1167"/>
        <v>0</v>
      </c>
      <c r="V170" s="95">
        <f t="shared" si="1167"/>
        <v>0</v>
      </c>
      <c r="W170" s="95">
        <f t="shared" si="1167"/>
        <v>0</v>
      </c>
      <c r="X170" s="95">
        <f t="shared" si="1167"/>
        <v>0</v>
      </c>
      <c r="Y170" s="95">
        <f t="shared" si="1167"/>
        <v>0</v>
      </c>
      <c r="Z170" s="95">
        <f t="shared" si="1167"/>
        <v>0</v>
      </c>
      <c r="AA170" s="95">
        <f t="shared" si="1167"/>
        <v>0</v>
      </c>
      <c r="AB170" s="95">
        <f t="shared" si="1167"/>
        <v>0</v>
      </c>
      <c r="AC170" s="95">
        <f t="shared" si="1167"/>
        <v>0</v>
      </c>
      <c r="AD170" s="95">
        <f t="shared" si="1167"/>
        <v>0</v>
      </c>
      <c r="AE170" s="95">
        <f t="shared" si="1167"/>
        <v>0</v>
      </c>
      <c r="AF170" s="95">
        <f t="shared" si="1167"/>
        <v>0</v>
      </c>
      <c r="AG170" s="95">
        <f t="shared" si="1167"/>
        <v>0</v>
      </c>
      <c r="AH170" s="95">
        <f t="shared" si="1167"/>
        <v>0</v>
      </c>
      <c r="AI170" s="95">
        <f t="shared" si="1167"/>
        <v>0</v>
      </c>
      <c r="AJ170" s="95">
        <f t="shared" si="1167"/>
        <v>0</v>
      </c>
      <c r="AK170" s="95">
        <f t="shared" si="1167"/>
        <v>0</v>
      </c>
      <c r="AL170" s="95">
        <f t="shared" si="1167"/>
        <v>0</v>
      </c>
      <c r="AM170" s="95">
        <f t="shared" si="1167"/>
        <v>0</v>
      </c>
      <c r="AN170" s="95">
        <f t="shared" si="1167"/>
        <v>0</v>
      </c>
      <c r="AO170" s="95">
        <f t="shared" si="1167"/>
        <v>0</v>
      </c>
      <c r="AP170" s="95">
        <f t="shared" si="1167"/>
        <v>0</v>
      </c>
      <c r="AQ170" s="95">
        <f t="shared" si="1167"/>
        <v>0</v>
      </c>
      <c r="AR170" s="95">
        <f t="shared" si="1167"/>
        <v>0</v>
      </c>
      <c r="AS170" s="95">
        <f t="shared" si="1167"/>
        <v>0</v>
      </c>
      <c r="AT170" s="95">
        <f t="shared" si="1167"/>
        <v>0</v>
      </c>
      <c r="AU170" s="95">
        <f t="shared" si="1167"/>
        <v>0</v>
      </c>
      <c r="AV170" s="95">
        <f t="shared" si="1167"/>
        <v>0</v>
      </c>
      <c r="AW170" s="95">
        <f t="shared" si="1167"/>
        <v>0</v>
      </c>
      <c r="AX170" s="95">
        <f t="shared" si="1167"/>
        <v>0</v>
      </c>
      <c r="AY170" s="95">
        <f t="shared" si="1167"/>
        <v>0</v>
      </c>
      <c r="AZ170" s="95">
        <f t="shared" si="1167"/>
        <v>0</v>
      </c>
      <c r="BA170" s="95">
        <f t="shared" si="1167"/>
        <v>0</v>
      </c>
      <c r="BB170" s="95">
        <f t="shared" si="1167"/>
        <v>0</v>
      </c>
      <c r="BC170" s="95">
        <f t="shared" si="1167"/>
        <v>0</v>
      </c>
      <c r="BD170" s="95">
        <f t="shared" si="1167"/>
        <v>0</v>
      </c>
      <c r="BE170" s="95">
        <f t="shared" si="1167"/>
        <v>0</v>
      </c>
      <c r="BF170" s="95">
        <f t="shared" si="1167"/>
        <v>0</v>
      </c>
      <c r="BG170" s="95">
        <f t="shared" si="1167"/>
        <v>0</v>
      </c>
      <c r="BH170" s="95">
        <f t="shared" si="1167"/>
        <v>0</v>
      </c>
      <c r="BI170" s="95">
        <f t="shared" si="1167"/>
        <v>0</v>
      </c>
      <c r="BJ170" s="95">
        <f t="shared" si="1167"/>
        <v>0</v>
      </c>
      <c r="BK170" s="95">
        <f t="shared" si="1167"/>
        <v>0</v>
      </c>
      <c r="BL170" s="95">
        <f t="shared" si="1167"/>
        <v>0</v>
      </c>
      <c r="BM170" s="95">
        <f t="shared" si="1167"/>
        <v>0</v>
      </c>
      <c r="BN170" s="95">
        <f t="shared" si="1167"/>
        <v>0</v>
      </c>
      <c r="BO170" s="95">
        <f t="shared" si="1167"/>
        <v>0</v>
      </c>
      <c r="BP170" s="95">
        <f t="shared" si="1167"/>
        <v>0</v>
      </c>
      <c r="BQ170" s="95">
        <f t="shared" ref="BQ170:DT170" si="1168">IF(BQ167+BQ168+BQ169&gt;$E$9,$E$9,IF(AND(BQ167+BQ168+BQ169&gt;0,BQ167+BQ168+BQ169&lt;$E$9),BQ167+BQ168+BQ169,0))</f>
        <v>0</v>
      </c>
      <c r="BR170" s="95">
        <f t="shared" si="1168"/>
        <v>0</v>
      </c>
      <c r="BS170" s="95">
        <f t="shared" si="1168"/>
        <v>0</v>
      </c>
      <c r="BT170" s="95">
        <f t="shared" si="1168"/>
        <v>0</v>
      </c>
      <c r="BU170" s="95">
        <f t="shared" si="1168"/>
        <v>0</v>
      </c>
      <c r="BV170" s="95">
        <f t="shared" si="1168"/>
        <v>0</v>
      </c>
      <c r="BW170" s="95">
        <f t="shared" si="1168"/>
        <v>0</v>
      </c>
      <c r="BX170" s="95">
        <f t="shared" si="1168"/>
        <v>0</v>
      </c>
      <c r="BY170" s="95">
        <f t="shared" si="1168"/>
        <v>0</v>
      </c>
      <c r="BZ170" s="95">
        <f t="shared" si="1168"/>
        <v>0</v>
      </c>
      <c r="CA170" s="95">
        <f t="shared" si="1168"/>
        <v>0</v>
      </c>
      <c r="CB170" s="95">
        <f t="shared" si="1168"/>
        <v>0</v>
      </c>
      <c r="CC170" s="95">
        <f t="shared" si="1168"/>
        <v>0</v>
      </c>
      <c r="CD170" s="95">
        <f t="shared" si="1168"/>
        <v>0</v>
      </c>
      <c r="CE170" s="95">
        <f t="shared" si="1168"/>
        <v>0</v>
      </c>
      <c r="CF170" s="95">
        <f t="shared" si="1168"/>
        <v>0</v>
      </c>
      <c r="CG170" s="95">
        <f t="shared" si="1168"/>
        <v>0</v>
      </c>
      <c r="CH170" s="95">
        <f t="shared" si="1168"/>
        <v>0</v>
      </c>
      <c r="CI170" s="95">
        <f t="shared" si="1168"/>
        <v>0</v>
      </c>
      <c r="CJ170" s="95">
        <f t="shared" si="1168"/>
        <v>0</v>
      </c>
      <c r="CK170" s="95">
        <f t="shared" si="1168"/>
        <v>0</v>
      </c>
      <c r="CL170" s="95">
        <f t="shared" si="1168"/>
        <v>0</v>
      </c>
      <c r="CM170" s="95">
        <f t="shared" si="1168"/>
        <v>0</v>
      </c>
      <c r="CN170" s="95">
        <f t="shared" si="1168"/>
        <v>0</v>
      </c>
      <c r="CO170" s="95">
        <f t="shared" si="1168"/>
        <v>0</v>
      </c>
      <c r="CP170" s="95">
        <f t="shared" si="1168"/>
        <v>0</v>
      </c>
      <c r="CQ170" s="95">
        <f t="shared" si="1168"/>
        <v>0</v>
      </c>
      <c r="CR170" s="95">
        <f t="shared" si="1168"/>
        <v>0</v>
      </c>
      <c r="CS170" s="95">
        <f t="shared" si="1168"/>
        <v>0</v>
      </c>
      <c r="CT170" s="95">
        <f t="shared" si="1168"/>
        <v>0</v>
      </c>
      <c r="CU170" s="95">
        <f t="shared" si="1168"/>
        <v>0</v>
      </c>
      <c r="CV170" s="95">
        <f t="shared" si="1168"/>
        <v>0</v>
      </c>
      <c r="CW170" s="95">
        <f t="shared" si="1168"/>
        <v>0</v>
      </c>
      <c r="CX170" s="95">
        <f t="shared" si="1168"/>
        <v>0</v>
      </c>
      <c r="CY170" s="95">
        <f t="shared" si="1168"/>
        <v>0</v>
      </c>
      <c r="CZ170" s="95">
        <f t="shared" si="1168"/>
        <v>0</v>
      </c>
      <c r="DA170" s="95">
        <f t="shared" si="1168"/>
        <v>0</v>
      </c>
      <c r="DB170" s="95">
        <f t="shared" si="1168"/>
        <v>0</v>
      </c>
      <c r="DC170" s="95">
        <f t="shared" si="1168"/>
        <v>0</v>
      </c>
      <c r="DD170" s="95">
        <f t="shared" si="1168"/>
        <v>0</v>
      </c>
      <c r="DE170" s="95">
        <f t="shared" si="1168"/>
        <v>0</v>
      </c>
      <c r="DF170" s="95">
        <f t="shared" si="1168"/>
        <v>0</v>
      </c>
      <c r="DG170" s="95">
        <f t="shared" si="1168"/>
        <v>0</v>
      </c>
      <c r="DH170" s="95">
        <f t="shared" si="1168"/>
        <v>0</v>
      </c>
      <c r="DI170" s="95">
        <f t="shared" si="1168"/>
        <v>0</v>
      </c>
      <c r="DJ170" s="95">
        <f t="shared" si="1168"/>
        <v>0</v>
      </c>
      <c r="DK170" s="95">
        <f t="shared" si="1168"/>
        <v>0</v>
      </c>
      <c r="DL170" s="95">
        <f t="shared" si="1168"/>
        <v>0</v>
      </c>
      <c r="DM170" s="95">
        <f t="shared" si="1168"/>
        <v>0</v>
      </c>
      <c r="DN170" s="95">
        <f t="shared" si="1168"/>
        <v>0</v>
      </c>
      <c r="DO170" s="95">
        <f t="shared" si="1168"/>
        <v>0</v>
      </c>
      <c r="DP170" s="95">
        <f t="shared" si="1168"/>
        <v>0</v>
      </c>
      <c r="DQ170" s="95">
        <f t="shared" si="1168"/>
        <v>0</v>
      </c>
      <c r="DR170" s="95">
        <f t="shared" si="1168"/>
        <v>0</v>
      </c>
      <c r="DS170" s="95">
        <f t="shared" si="1168"/>
        <v>0</v>
      </c>
      <c r="DT170" s="95">
        <f t="shared" si="1168"/>
        <v>0</v>
      </c>
      <c r="DU170" s="17"/>
    </row>
    <row r="171" spans="1:125" s="6" customFormat="1" x14ac:dyDescent="0.25">
      <c r="A171" s="76"/>
      <c r="B171" s="64" t="s">
        <v>11</v>
      </c>
      <c r="C171" s="64"/>
      <c r="D171" s="95">
        <f>IF(D167+D169-D170&lt;1,0,D167+D169-D170)</f>
        <v>0</v>
      </c>
      <c r="E171" s="95">
        <f t="shared" ref="E171" si="1169">IF(E167+E169-E170&lt;1,0,E167+E169-E170)</f>
        <v>0</v>
      </c>
      <c r="F171" s="95">
        <f t="shared" ref="F171" si="1170">IF(F167+F169-F170&lt;1,0,F167+F169-F170)</f>
        <v>0</v>
      </c>
      <c r="G171" s="95">
        <f t="shared" ref="G171" si="1171">IF(G167+G169-G170&lt;1,0,G167+G169-G170)</f>
        <v>0</v>
      </c>
      <c r="H171" s="95">
        <f t="shared" ref="H171" si="1172">IF(H167+H169-H170&lt;1,0,H167+H169-H170)</f>
        <v>0</v>
      </c>
      <c r="I171" s="95">
        <f t="shared" ref="I171" si="1173">IF(I167+I169-I170&lt;1,0,I167+I169-I170)</f>
        <v>0</v>
      </c>
      <c r="J171" s="95">
        <f t="shared" ref="J171" si="1174">IF(J167+J169-J170&lt;1,0,J167+J169-J170)</f>
        <v>0</v>
      </c>
      <c r="K171" s="95">
        <f t="shared" ref="K171" si="1175">IF(K167+K169-K170&lt;1,0,K167+K169-K170)</f>
        <v>0</v>
      </c>
      <c r="L171" s="95">
        <f t="shared" ref="L171" si="1176">IF(L167+L169-L170&lt;1,0,L167+L169-L170)</f>
        <v>0</v>
      </c>
      <c r="M171" s="95">
        <f t="shared" ref="M171" si="1177">IF(M167+M169-M170&lt;1,0,M167+M169-M170)</f>
        <v>0</v>
      </c>
      <c r="N171" s="95">
        <f t="shared" ref="N171" si="1178">IF(N167+N169-N170&lt;1,0,N167+N169-N170)</f>
        <v>0</v>
      </c>
      <c r="O171" s="95">
        <f t="shared" ref="O171" si="1179">IF(O167+O169-O170&lt;1,0,O167+O169-O170)</f>
        <v>0</v>
      </c>
      <c r="P171" s="95">
        <f t="shared" ref="P171" si="1180">IF(P167+P169-P170&lt;1,0,P167+P169-P170)</f>
        <v>0</v>
      </c>
      <c r="Q171" s="95">
        <f t="shared" ref="Q171" si="1181">IF(Q167+Q169-Q170&lt;1,0,Q167+Q169-Q170)</f>
        <v>0</v>
      </c>
      <c r="R171" s="95">
        <f t="shared" ref="R171" si="1182">IF(R167+R169-R170&lt;1,0,R167+R169-R170)</f>
        <v>0</v>
      </c>
      <c r="S171" s="95">
        <f t="shared" ref="S171" si="1183">IF(S167+S169-S170&lt;1,0,S167+S169-S170)</f>
        <v>0</v>
      </c>
      <c r="T171" s="95">
        <f t="shared" ref="T171" si="1184">IF(T167+T169-T170&lt;1,0,T167+T169-T170)</f>
        <v>0</v>
      </c>
      <c r="U171" s="95">
        <f t="shared" ref="U171" si="1185">IF(U167+U169-U170&lt;1,0,U167+U169-U170)</f>
        <v>0</v>
      </c>
      <c r="V171" s="95">
        <f t="shared" ref="V171" si="1186">IF(V167+V169-V170&lt;1,0,V167+V169-V170)</f>
        <v>0</v>
      </c>
      <c r="W171" s="95">
        <f t="shared" ref="W171" si="1187">IF(W167+W169-W170&lt;1,0,W167+W169-W170)</f>
        <v>0</v>
      </c>
      <c r="X171" s="95">
        <f t="shared" ref="X171" si="1188">IF(X167+X169-X170&lt;1,0,X167+X169-X170)</f>
        <v>0</v>
      </c>
      <c r="Y171" s="95">
        <f t="shared" ref="Y171" si="1189">IF(Y167+Y169-Y170&lt;1,0,Y167+Y169-Y170)</f>
        <v>0</v>
      </c>
      <c r="Z171" s="95">
        <f t="shared" ref="Z171" si="1190">IF(Z167+Z169-Z170&lt;1,0,Z167+Z169-Z170)</f>
        <v>0</v>
      </c>
      <c r="AA171" s="95">
        <f t="shared" ref="AA171" si="1191">IF(AA167+AA169-AA170&lt;1,0,AA167+AA169-AA170)</f>
        <v>0</v>
      </c>
      <c r="AB171" s="95">
        <f t="shared" ref="AB171" si="1192">IF(AB167+AB169-AB170&lt;1,0,AB167+AB169-AB170)</f>
        <v>0</v>
      </c>
      <c r="AC171" s="95">
        <f t="shared" ref="AC171" si="1193">IF(AC167+AC169-AC170&lt;1,0,AC167+AC169-AC170)</f>
        <v>0</v>
      </c>
      <c r="AD171" s="95">
        <f t="shared" ref="AD171" si="1194">IF(AD167+AD169-AD170&lt;1,0,AD167+AD169-AD170)</f>
        <v>0</v>
      </c>
      <c r="AE171" s="95">
        <f t="shared" ref="AE171" si="1195">IF(AE167+AE169-AE170&lt;1,0,AE167+AE169-AE170)</f>
        <v>0</v>
      </c>
      <c r="AF171" s="95">
        <f t="shared" ref="AF171" si="1196">IF(AF167+AF169-AF170&lt;1,0,AF167+AF169-AF170)</f>
        <v>0</v>
      </c>
      <c r="AG171" s="95">
        <f t="shared" ref="AG171" si="1197">IF(AG167+AG169-AG170&lt;1,0,AG167+AG169-AG170)</f>
        <v>0</v>
      </c>
      <c r="AH171" s="95">
        <f t="shared" ref="AH171" si="1198">IF(AH167+AH169-AH170&lt;1,0,AH167+AH169-AH170)</f>
        <v>0</v>
      </c>
      <c r="AI171" s="95">
        <f t="shared" ref="AI171" si="1199">IF(AI167+AI169-AI170&lt;1,0,AI167+AI169-AI170)</f>
        <v>0</v>
      </c>
      <c r="AJ171" s="95">
        <f t="shared" ref="AJ171" si="1200">IF(AJ167+AJ169-AJ170&lt;1,0,AJ167+AJ169-AJ170)</f>
        <v>0</v>
      </c>
      <c r="AK171" s="95">
        <f t="shared" ref="AK171" si="1201">IF(AK167+AK169-AK170&lt;1,0,AK167+AK169-AK170)</f>
        <v>0</v>
      </c>
      <c r="AL171" s="95">
        <f t="shared" ref="AL171" si="1202">IF(AL167+AL169-AL170&lt;1,0,AL167+AL169-AL170)</f>
        <v>0</v>
      </c>
      <c r="AM171" s="95">
        <f t="shared" ref="AM171" si="1203">IF(AM167+AM169-AM170&lt;1,0,AM167+AM169-AM170)</f>
        <v>0</v>
      </c>
      <c r="AN171" s="95">
        <f t="shared" ref="AN171" si="1204">IF(AN167+AN169-AN170&lt;1,0,AN167+AN169-AN170)</f>
        <v>0</v>
      </c>
      <c r="AO171" s="95">
        <f t="shared" ref="AO171" si="1205">IF(AO167+AO169-AO170&lt;1,0,AO167+AO169-AO170)</f>
        <v>0</v>
      </c>
      <c r="AP171" s="95">
        <f t="shared" ref="AP171" si="1206">IF(AP167+AP169-AP170&lt;1,0,AP167+AP169-AP170)</f>
        <v>0</v>
      </c>
      <c r="AQ171" s="95">
        <f t="shared" ref="AQ171" si="1207">IF(AQ167+AQ169-AQ170&lt;1,0,AQ167+AQ169-AQ170)</f>
        <v>0</v>
      </c>
      <c r="AR171" s="95">
        <f t="shared" ref="AR171" si="1208">IF(AR167+AR169-AR170&lt;1,0,AR167+AR169-AR170)</f>
        <v>0</v>
      </c>
      <c r="AS171" s="95">
        <f t="shared" ref="AS171" si="1209">IF(AS167+AS169-AS170&lt;1,0,AS167+AS169-AS170)</f>
        <v>0</v>
      </c>
      <c r="AT171" s="95">
        <f t="shared" ref="AT171" si="1210">IF(AT167+AT169-AT170&lt;1,0,AT167+AT169-AT170)</f>
        <v>0</v>
      </c>
      <c r="AU171" s="95">
        <f t="shared" ref="AU171" si="1211">IF(AU167+AU169-AU170&lt;1,0,AU167+AU169-AU170)</f>
        <v>0</v>
      </c>
      <c r="AV171" s="95">
        <f t="shared" ref="AV171" si="1212">IF(AV167+AV169-AV170&lt;1,0,AV167+AV169-AV170)</f>
        <v>0</v>
      </c>
      <c r="AW171" s="95">
        <f t="shared" ref="AW171" si="1213">IF(AW167+AW169-AW170&lt;1,0,AW167+AW169-AW170)</f>
        <v>0</v>
      </c>
      <c r="AX171" s="95">
        <f t="shared" ref="AX171" si="1214">IF(AX167+AX169-AX170&lt;1,0,AX167+AX169-AX170)</f>
        <v>0</v>
      </c>
      <c r="AY171" s="95">
        <f t="shared" ref="AY171" si="1215">IF(AY167+AY169-AY170&lt;1,0,AY167+AY169-AY170)</f>
        <v>0</v>
      </c>
      <c r="AZ171" s="95">
        <f t="shared" ref="AZ171" si="1216">IF(AZ167+AZ169-AZ170&lt;1,0,AZ167+AZ169-AZ170)</f>
        <v>0</v>
      </c>
      <c r="BA171" s="95">
        <f t="shared" ref="BA171" si="1217">IF(BA167+BA169-BA170&lt;1,0,BA167+BA169-BA170)</f>
        <v>0</v>
      </c>
      <c r="BB171" s="95">
        <f t="shared" ref="BB171" si="1218">IF(BB167+BB169-BB170&lt;1,0,BB167+BB169-BB170)</f>
        <v>0</v>
      </c>
      <c r="BC171" s="95">
        <f t="shared" ref="BC171" si="1219">IF(BC167+BC169-BC170&lt;1,0,BC167+BC169-BC170)</f>
        <v>0</v>
      </c>
      <c r="BD171" s="95">
        <f t="shared" ref="BD171" si="1220">IF(BD167+BD169-BD170&lt;1,0,BD167+BD169-BD170)</f>
        <v>0</v>
      </c>
      <c r="BE171" s="95">
        <f t="shared" ref="BE171" si="1221">IF(BE167+BE169-BE170&lt;1,0,BE167+BE169-BE170)</f>
        <v>0</v>
      </c>
      <c r="BF171" s="95">
        <f t="shared" ref="BF171" si="1222">IF(BF167+BF169-BF170&lt;1,0,BF167+BF169-BF170)</f>
        <v>0</v>
      </c>
      <c r="BG171" s="95">
        <f t="shared" ref="BG171" si="1223">IF(BG167+BG169-BG170&lt;1,0,BG167+BG169-BG170)</f>
        <v>0</v>
      </c>
      <c r="BH171" s="95">
        <f t="shared" ref="BH171" si="1224">IF(BH167+BH169-BH170&lt;1,0,BH167+BH169-BH170)</f>
        <v>0</v>
      </c>
      <c r="BI171" s="95">
        <f t="shared" ref="BI171" si="1225">IF(BI167+BI169-BI170&lt;1,0,BI167+BI169-BI170)</f>
        <v>0</v>
      </c>
      <c r="BJ171" s="95">
        <f t="shared" ref="BJ171" si="1226">IF(BJ167+BJ169-BJ170&lt;1,0,BJ167+BJ169-BJ170)</f>
        <v>0</v>
      </c>
      <c r="BK171" s="95">
        <f t="shared" ref="BK171" si="1227">IF(BK167+BK169-BK170&lt;1,0,BK167+BK169-BK170)</f>
        <v>0</v>
      </c>
      <c r="BL171" s="95">
        <f t="shared" ref="BL171" si="1228">IF(BL167+BL169-BL170&lt;1,0,BL167+BL169-BL170)</f>
        <v>0</v>
      </c>
      <c r="BM171" s="95">
        <f t="shared" ref="BM171" si="1229">IF(BM167+BM169-BM170&lt;1,0,BM167+BM169-BM170)</f>
        <v>0</v>
      </c>
      <c r="BN171" s="95">
        <f t="shared" ref="BN171" si="1230">IF(BN167+BN169-BN170&lt;1,0,BN167+BN169-BN170)</f>
        <v>0</v>
      </c>
      <c r="BO171" s="95">
        <f t="shared" ref="BO171" si="1231">IF(BO167+BO169-BO170&lt;1,0,BO167+BO169-BO170)</f>
        <v>0</v>
      </c>
      <c r="BP171" s="95">
        <f t="shared" ref="BP171" si="1232">IF(BP167+BP169-BP170&lt;1,0,BP167+BP169-BP170)</f>
        <v>0</v>
      </c>
      <c r="BQ171" s="95">
        <f t="shared" ref="BQ171" si="1233">IF(BQ167+BQ169-BQ170&lt;1,0,BQ167+BQ169-BQ170)</f>
        <v>0</v>
      </c>
      <c r="BR171" s="95">
        <f t="shared" ref="BR171" si="1234">IF(BR167+BR169-BR170&lt;1,0,BR167+BR169-BR170)</f>
        <v>0</v>
      </c>
      <c r="BS171" s="95">
        <f t="shared" ref="BS171" si="1235">IF(BS167+BS169-BS170&lt;1,0,BS167+BS169-BS170)</f>
        <v>0</v>
      </c>
      <c r="BT171" s="95">
        <f t="shared" ref="BT171" si="1236">IF(BT167+BT169-BT170&lt;1,0,BT167+BT169-BT170)</f>
        <v>0</v>
      </c>
      <c r="BU171" s="95">
        <f t="shared" ref="BU171" si="1237">IF(BU167+BU169-BU170&lt;1,0,BU167+BU169-BU170)</f>
        <v>0</v>
      </c>
      <c r="BV171" s="95">
        <f t="shared" ref="BV171" si="1238">IF(BV167+BV169-BV170&lt;1,0,BV167+BV169-BV170)</f>
        <v>0</v>
      </c>
      <c r="BW171" s="95">
        <f t="shared" ref="BW171" si="1239">IF(BW167+BW169-BW170&lt;1,0,BW167+BW169-BW170)</f>
        <v>0</v>
      </c>
      <c r="BX171" s="95">
        <f t="shared" ref="BX171" si="1240">IF(BX167+BX169-BX170&lt;1,0,BX167+BX169-BX170)</f>
        <v>0</v>
      </c>
      <c r="BY171" s="95">
        <f t="shared" ref="BY171" si="1241">IF(BY167+BY169-BY170&lt;1,0,BY167+BY169-BY170)</f>
        <v>0</v>
      </c>
      <c r="BZ171" s="95">
        <f t="shared" ref="BZ171" si="1242">IF(BZ167+BZ169-BZ170&lt;1,0,BZ167+BZ169-BZ170)</f>
        <v>0</v>
      </c>
      <c r="CA171" s="95">
        <f t="shared" ref="CA171" si="1243">IF(CA167+CA169-CA170&lt;1,0,CA167+CA169-CA170)</f>
        <v>0</v>
      </c>
      <c r="CB171" s="95">
        <f t="shared" ref="CB171" si="1244">IF(CB167+CB169-CB170&lt;1,0,CB167+CB169-CB170)</f>
        <v>0</v>
      </c>
      <c r="CC171" s="95">
        <f t="shared" ref="CC171" si="1245">IF(CC167+CC169-CC170&lt;1,0,CC167+CC169-CC170)</f>
        <v>0</v>
      </c>
      <c r="CD171" s="95">
        <f t="shared" ref="CD171" si="1246">IF(CD167+CD169-CD170&lt;1,0,CD167+CD169-CD170)</f>
        <v>0</v>
      </c>
      <c r="CE171" s="95">
        <f t="shared" ref="CE171" si="1247">IF(CE167+CE169-CE170&lt;1,0,CE167+CE169-CE170)</f>
        <v>0</v>
      </c>
      <c r="CF171" s="95">
        <f t="shared" ref="CF171" si="1248">IF(CF167+CF169-CF170&lt;1,0,CF167+CF169-CF170)</f>
        <v>0</v>
      </c>
      <c r="CG171" s="95">
        <f t="shared" ref="CG171" si="1249">IF(CG167+CG169-CG170&lt;1,0,CG167+CG169-CG170)</f>
        <v>0</v>
      </c>
      <c r="CH171" s="95">
        <f t="shared" ref="CH171" si="1250">IF(CH167+CH169-CH170&lt;1,0,CH167+CH169-CH170)</f>
        <v>0</v>
      </c>
      <c r="CI171" s="95">
        <f t="shared" ref="CI171" si="1251">IF(CI167+CI169-CI170&lt;1,0,CI167+CI169-CI170)</f>
        <v>0</v>
      </c>
      <c r="CJ171" s="95">
        <f t="shared" ref="CJ171" si="1252">IF(CJ167+CJ169-CJ170&lt;1,0,CJ167+CJ169-CJ170)</f>
        <v>0</v>
      </c>
      <c r="CK171" s="95">
        <f t="shared" ref="CK171" si="1253">IF(CK167+CK169-CK170&lt;1,0,CK167+CK169-CK170)</f>
        <v>0</v>
      </c>
      <c r="CL171" s="95">
        <f t="shared" ref="CL171" si="1254">IF(CL167+CL169-CL170&lt;1,0,CL167+CL169-CL170)</f>
        <v>0</v>
      </c>
      <c r="CM171" s="95">
        <f t="shared" ref="CM171" si="1255">IF(CM167+CM169-CM170&lt;1,0,CM167+CM169-CM170)</f>
        <v>0</v>
      </c>
      <c r="CN171" s="95">
        <f t="shared" ref="CN171" si="1256">IF(CN167+CN169-CN170&lt;1,0,CN167+CN169-CN170)</f>
        <v>0</v>
      </c>
      <c r="CO171" s="95">
        <f t="shared" ref="CO171" si="1257">IF(CO167+CO169-CO170&lt;1,0,CO167+CO169-CO170)</f>
        <v>0</v>
      </c>
      <c r="CP171" s="95">
        <f t="shared" ref="CP171" si="1258">IF(CP167+CP169-CP170&lt;1,0,CP167+CP169-CP170)</f>
        <v>0</v>
      </c>
      <c r="CQ171" s="95">
        <f t="shared" ref="CQ171" si="1259">IF(CQ167+CQ169-CQ170&lt;1,0,CQ167+CQ169-CQ170)</f>
        <v>0</v>
      </c>
      <c r="CR171" s="95">
        <f t="shared" ref="CR171" si="1260">IF(CR167+CR169-CR170&lt;1,0,CR167+CR169-CR170)</f>
        <v>0</v>
      </c>
      <c r="CS171" s="95">
        <f t="shared" ref="CS171" si="1261">IF(CS167+CS169-CS170&lt;1,0,CS167+CS169-CS170)</f>
        <v>0</v>
      </c>
      <c r="CT171" s="95">
        <f t="shared" ref="CT171" si="1262">IF(CT167+CT169-CT170&lt;1,0,CT167+CT169-CT170)</f>
        <v>0</v>
      </c>
      <c r="CU171" s="95">
        <f t="shared" ref="CU171" si="1263">IF(CU167+CU169-CU170&lt;1,0,CU167+CU169-CU170)</f>
        <v>0</v>
      </c>
      <c r="CV171" s="95">
        <f t="shared" ref="CV171" si="1264">IF(CV167+CV169-CV170&lt;1,0,CV167+CV169-CV170)</f>
        <v>0</v>
      </c>
      <c r="CW171" s="95">
        <f t="shared" ref="CW171" si="1265">IF(CW167+CW169-CW170&lt;1,0,CW167+CW169-CW170)</f>
        <v>0</v>
      </c>
      <c r="CX171" s="95">
        <f t="shared" ref="CX171" si="1266">IF(CX167+CX169-CX170&lt;1,0,CX167+CX169-CX170)</f>
        <v>0</v>
      </c>
      <c r="CY171" s="95">
        <f t="shared" ref="CY171" si="1267">IF(CY167+CY169-CY170&lt;1,0,CY167+CY169-CY170)</f>
        <v>0</v>
      </c>
      <c r="CZ171" s="95">
        <f t="shared" ref="CZ171" si="1268">IF(CZ167+CZ169-CZ170&lt;1,0,CZ167+CZ169-CZ170)</f>
        <v>0</v>
      </c>
      <c r="DA171" s="95">
        <f t="shared" ref="DA171" si="1269">IF(DA167+DA169-DA170&lt;1,0,DA167+DA169-DA170)</f>
        <v>0</v>
      </c>
      <c r="DB171" s="95">
        <f t="shared" ref="DB171" si="1270">IF(DB167+DB169-DB170&lt;1,0,DB167+DB169-DB170)</f>
        <v>0</v>
      </c>
      <c r="DC171" s="95">
        <f t="shared" ref="DC171" si="1271">IF(DC167+DC169-DC170&lt;1,0,DC167+DC169-DC170)</f>
        <v>0</v>
      </c>
      <c r="DD171" s="95">
        <f t="shared" ref="DD171" si="1272">IF(DD167+DD169-DD170&lt;1,0,DD167+DD169-DD170)</f>
        <v>0</v>
      </c>
      <c r="DE171" s="95">
        <f t="shared" ref="DE171" si="1273">IF(DE167+DE169-DE170&lt;1,0,DE167+DE169-DE170)</f>
        <v>0</v>
      </c>
      <c r="DF171" s="95">
        <f t="shared" ref="DF171" si="1274">IF(DF167+DF169-DF170&lt;1,0,DF167+DF169-DF170)</f>
        <v>0</v>
      </c>
      <c r="DG171" s="95">
        <f t="shared" ref="DG171" si="1275">IF(DG167+DG169-DG170&lt;1,0,DG167+DG169-DG170)</f>
        <v>0</v>
      </c>
      <c r="DH171" s="95">
        <f t="shared" ref="DH171" si="1276">IF(DH167+DH169-DH170&lt;1,0,DH167+DH169-DH170)</f>
        <v>0</v>
      </c>
      <c r="DI171" s="95">
        <f t="shared" ref="DI171" si="1277">IF(DI167+DI169-DI170&lt;1,0,DI167+DI169-DI170)</f>
        <v>0</v>
      </c>
      <c r="DJ171" s="95">
        <f t="shared" ref="DJ171" si="1278">IF(DJ167+DJ169-DJ170&lt;1,0,DJ167+DJ169-DJ170)</f>
        <v>0</v>
      </c>
      <c r="DK171" s="95">
        <f t="shared" ref="DK171" si="1279">IF(DK167+DK169-DK170&lt;1,0,DK167+DK169-DK170)</f>
        <v>0</v>
      </c>
      <c r="DL171" s="95">
        <f t="shared" ref="DL171" si="1280">IF(DL167+DL169-DL170&lt;1,0,DL167+DL169-DL170)</f>
        <v>0</v>
      </c>
      <c r="DM171" s="95">
        <f t="shared" ref="DM171" si="1281">IF(DM167+DM169-DM170&lt;1,0,DM167+DM169-DM170)</f>
        <v>0</v>
      </c>
      <c r="DN171" s="95">
        <f t="shared" ref="DN171" si="1282">IF(DN167+DN169-DN170&lt;1,0,DN167+DN169-DN170)</f>
        <v>0</v>
      </c>
      <c r="DO171" s="95">
        <f t="shared" ref="DO171" si="1283">IF(DO167+DO169-DO170&lt;1,0,DO167+DO169-DO170)</f>
        <v>0</v>
      </c>
      <c r="DP171" s="95">
        <f t="shared" ref="DP171" si="1284">IF(DP167+DP169-DP170&lt;1,0,DP167+DP169-DP170)</f>
        <v>0</v>
      </c>
      <c r="DQ171" s="95">
        <f t="shared" ref="DQ171" si="1285">IF(DQ167+DQ169-DQ170&lt;1,0,DQ167+DQ169-DQ170)</f>
        <v>0</v>
      </c>
      <c r="DR171" s="95">
        <f t="shared" ref="DR171" si="1286">IF(DR167+DR169-DR170&lt;1,0,DR167+DR169-DR170)</f>
        <v>0</v>
      </c>
      <c r="DS171" s="95">
        <f t="shared" ref="DS171:DT171" si="1287">IF(DS167+DS169-DS170&lt;1,0,DS167+DS169-DS170)</f>
        <v>0</v>
      </c>
      <c r="DT171" s="95">
        <f t="shared" si="1287"/>
        <v>0</v>
      </c>
      <c r="DU171" s="17"/>
    </row>
    <row r="172" spans="1:125" s="6" customFormat="1" x14ac:dyDescent="0.25">
      <c r="A172" s="76"/>
      <c r="B172" s="94" t="s">
        <v>12</v>
      </c>
      <c r="C172" s="64"/>
      <c r="D172" s="95"/>
      <c r="E172" s="95"/>
      <c r="F172" s="95"/>
      <c r="G172" s="95"/>
      <c r="H172" s="95"/>
      <c r="I172" s="95"/>
      <c r="J172" s="95"/>
      <c r="K172" s="95"/>
      <c r="L172" s="95"/>
      <c r="M172" s="95"/>
      <c r="N172" s="95"/>
      <c r="O172" s="95"/>
      <c r="P172" s="95"/>
      <c r="Q172" s="95"/>
      <c r="R172" s="95"/>
      <c r="S172" s="95"/>
      <c r="T172" s="95"/>
      <c r="U172" s="95"/>
      <c r="V172" s="95"/>
      <c r="W172" s="95"/>
      <c r="X172" s="95"/>
      <c r="Y172" s="95"/>
      <c r="Z172" s="95"/>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c r="BY172" s="95"/>
      <c r="BZ172" s="95"/>
      <c r="CA172" s="95"/>
      <c r="CB172" s="95"/>
      <c r="CC172" s="95"/>
      <c r="CD172" s="95"/>
      <c r="CE172" s="95"/>
      <c r="CF172" s="95"/>
      <c r="CG172" s="95"/>
      <c r="CH172" s="95"/>
      <c r="CI172" s="95"/>
      <c r="CJ172" s="95"/>
      <c r="CK172" s="95"/>
      <c r="CL172" s="95"/>
      <c r="CM172" s="95"/>
      <c r="CN172" s="95"/>
      <c r="CO172" s="95"/>
      <c r="CP172" s="95"/>
      <c r="CQ172" s="95"/>
      <c r="CR172" s="95"/>
      <c r="CS172" s="95"/>
      <c r="CT172" s="95"/>
      <c r="CU172" s="95"/>
      <c r="CV172" s="95"/>
      <c r="CW172" s="95"/>
      <c r="CX172" s="95"/>
      <c r="CY172" s="95"/>
      <c r="CZ172" s="95"/>
      <c r="DA172" s="95"/>
      <c r="DB172" s="95"/>
      <c r="DC172" s="95"/>
      <c r="DD172" s="95"/>
      <c r="DE172" s="95"/>
      <c r="DF172" s="95"/>
      <c r="DG172" s="95"/>
      <c r="DH172" s="95"/>
      <c r="DI172" s="95"/>
      <c r="DJ172" s="95"/>
      <c r="DK172" s="95"/>
      <c r="DL172" s="95"/>
      <c r="DM172" s="95"/>
      <c r="DN172" s="95"/>
      <c r="DO172" s="95"/>
      <c r="DP172" s="95"/>
      <c r="DQ172" s="95"/>
      <c r="DR172" s="95"/>
      <c r="DS172" s="95"/>
      <c r="DT172" s="95"/>
      <c r="DU172" s="17"/>
    </row>
    <row r="173" spans="1:125" s="6" customFormat="1" x14ac:dyDescent="0.25">
      <c r="A173" s="76"/>
      <c r="B173" s="64" t="s">
        <v>8</v>
      </c>
      <c r="C173" s="64"/>
      <c r="D173" s="95">
        <f>D9</f>
        <v>0</v>
      </c>
      <c r="E173" s="95">
        <f>D177</f>
        <v>0</v>
      </c>
      <c r="F173" s="95">
        <f t="shared" ref="F173:BQ173" si="1288">E177</f>
        <v>0</v>
      </c>
      <c r="G173" s="95">
        <f t="shared" si="1288"/>
        <v>0</v>
      </c>
      <c r="H173" s="95">
        <f t="shared" si="1288"/>
        <v>0</v>
      </c>
      <c r="I173" s="95">
        <f t="shared" si="1288"/>
        <v>0</v>
      </c>
      <c r="J173" s="95">
        <f t="shared" si="1288"/>
        <v>0</v>
      </c>
      <c r="K173" s="95">
        <f t="shared" si="1288"/>
        <v>0</v>
      </c>
      <c r="L173" s="95">
        <f t="shared" si="1288"/>
        <v>0</v>
      </c>
      <c r="M173" s="95">
        <f t="shared" si="1288"/>
        <v>0</v>
      </c>
      <c r="N173" s="95">
        <f t="shared" si="1288"/>
        <v>0</v>
      </c>
      <c r="O173" s="95">
        <f t="shared" si="1288"/>
        <v>0</v>
      </c>
      <c r="P173" s="95">
        <f t="shared" si="1288"/>
        <v>0</v>
      </c>
      <c r="Q173" s="95">
        <f t="shared" si="1288"/>
        <v>0</v>
      </c>
      <c r="R173" s="95">
        <f t="shared" si="1288"/>
        <v>0</v>
      </c>
      <c r="S173" s="95">
        <f t="shared" si="1288"/>
        <v>0</v>
      </c>
      <c r="T173" s="95">
        <f t="shared" si="1288"/>
        <v>0</v>
      </c>
      <c r="U173" s="95">
        <f t="shared" si="1288"/>
        <v>0</v>
      </c>
      <c r="V173" s="95">
        <f t="shared" si="1288"/>
        <v>0</v>
      </c>
      <c r="W173" s="95">
        <f t="shared" si="1288"/>
        <v>0</v>
      </c>
      <c r="X173" s="95">
        <f t="shared" si="1288"/>
        <v>0</v>
      </c>
      <c r="Y173" s="95">
        <f t="shared" si="1288"/>
        <v>0</v>
      </c>
      <c r="Z173" s="95">
        <f t="shared" si="1288"/>
        <v>0</v>
      </c>
      <c r="AA173" s="95">
        <f t="shared" si="1288"/>
        <v>0</v>
      </c>
      <c r="AB173" s="95">
        <f t="shared" si="1288"/>
        <v>0</v>
      </c>
      <c r="AC173" s="95">
        <f t="shared" si="1288"/>
        <v>0</v>
      </c>
      <c r="AD173" s="95">
        <f t="shared" si="1288"/>
        <v>0</v>
      </c>
      <c r="AE173" s="95">
        <f t="shared" si="1288"/>
        <v>0</v>
      </c>
      <c r="AF173" s="95">
        <f t="shared" si="1288"/>
        <v>0</v>
      </c>
      <c r="AG173" s="95">
        <f t="shared" si="1288"/>
        <v>0</v>
      </c>
      <c r="AH173" s="95">
        <f t="shared" si="1288"/>
        <v>0</v>
      </c>
      <c r="AI173" s="95">
        <f t="shared" si="1288"/>
        <v>0</v>
      </c>
      <c r="AJ173" s="95">
        <f t="shared" si="1288"/>
        <v>0</v>
      </c>
      <c r="AK173" s="95">
        <f t="shared" si="1288"/>
        <v>0</v>
      </c>
      <c r="AL173" s="95">
        <f t="shared" si="1288"/>
        <v>0</v>
      </c>
      <c r="AM173" s="95">
        <f t="shared" si="1288"/>
        <v>0</v>
      </c>
      <c r="AN173" s="95">
        <f t="shared" si="1288"/>
        <v>0</v>
      </c>
      <c r="AO173" s="95">
        <f t="shared" si="1288"/>
        <v>0</v>
      </c>
      <c r="AP173" s="95">
        <f t="shared" si="1288"/>
        <v>0</v>
      </c>
      <c r="AQ173" s="95">
        <f t="shared" si="1288"/>
        <v>0</v>
      </c>
      <c r="AR173" s="95">
        <f t="shared" si="1288"/>
        <v>0</v>
      </c>
      <c r="AS173" s="95">
        <f t="shared" si="1288"/>
        <v>0</v>
      </c>
      <c r="AT173" s="95">
        <f t="shared" si="1288"/>
        <v>0</v>
      </c>
      <c r="AU173" s="95">
        <f t="shared" si="1288"/>
        <v>0</v>
      </c>
      <c r="AV173" s="95">
        <f t="shared" si="1288"/>
        <v>0</v>
      </c>
      <c r="AW173" s="95">
        <f t="shared" si="1288"/>
        <v>0</v>
      </c>
      <c r="AX173" s="95">
        <f t="shared" si="1288"/>
        <v>0</v>
      </c>
      <c r="AY173" s="95">
        <f t="shared" si="1288"/>
        <v>0</v>
      </c>
      <c r="AZ173" s="95">
        <f t="shared" si="1288"/>
        <v>0</v>
      </c>
      <c r="BA173" s="95">
        <f t="shared" si="1288"/>
        <v>0</v>
      </c>
      <c r="BB173" s="95">
        <f t="shared" si="1288"/>
        <v>0</v>
      </c>
      <c r="BC173" s="95">
        <f t="shared" si="1288"/>
        <v>0</v>
      </c>
      <c r="BD173" s="95">
        <f t="shared" si="1288"/>
        <v>0</v>
      </c>
      <c r="BE173" s="95">
        <f t="shared" si="1288"/>
        <v>0</v>
      </c>
      <c r="BF173" s="95">
        <f t="shared" si="1288"/>
        <v>0</v>
      </c>
      <c r="BG173" s="95">
        <f t="shared" si="1288"/>
        <v>0</v>
      </c>
      <c r="BH173" s="95">
        <f t="shared" si="1288"/>
        <v>0</v>
      </c>
      <c r="BI173" s="95">
        <f t="shared" si="1288"/>
        <v>0</v>
      </c>
      <c r="BJ173" s="95">
        <f t="shared" si="1288"/>
        <v>0</v>
      </c>
      <c r="BK173" s="95">
        <f t="shared" si="1288"/>
        <v>0</v>
      </c>
      <c r="BL173" s="95">
        <f t="shared" si="1288"/>
        <v>0</v>
      </c>
      <c r="BM173" s="95">
        <f t="shared" si="1288"/>
        <v>0</v>
      </c>
      <c r="BN173" s="95">
        <f t="shared" si="1288"/>
        <v>0</v>
      </c>
      <c r="BO173" s="95">
        <f t="shared" si="1288"/>
        <v>0</v>
      </c>
      <c r="BP173" s="95">
        <f t="shared" si="1288"/>
        <v>0</v>
      </c>
      <c r="BQ173" s="95">
        <f t="shared" si="1288"/>
        <v>0</v>
      </c>
      <c r="BR173" s="95">
        <f t="shared" ref="BR173:DT173" si="1289">BQ177</f>
        <v>0</v>
      </c>
      <c r="BS173" s="95">
        <f t="shared" si="1289"/>
        <v>0</v>
      </c>
      <c r="BT173" s="95">
        <f t="shared" si="1289"/>
        <v>0</v>
      </c>
      <c r="BU173" s="95">
        <f t="shared" si="1289"/>
        <v>0</v>
      </c>
      <c r="BV173" s="95">
        <f t="shared" si="1289"/>
        <v>0</v>
      </c>
      <c r="BW173" s="95">
        <f t="shared" si="1289"/>
        <v>0</v>
      </c>
      <c r="BX173" s="95">
        <f t="shared" si="1289"/>
        <v>0</v>
      </c>
      <c r="BY173" s="95">
        <f t="shared" si="1289"/>
        <v>0</v>
      </c>
      <c r="BZ173" s="95">
        <f t="shared" si="1289"/>
        <v>0</v>
      </c>
      <c r="CA173" s="95">
        <f t="shared" si="1289"/>
        <v>0</v>
      </c>
      <c r="CB173" s="95">
        <f t="shared" si="1289"/>
        <v>0</v>
      </c>
      <c r="CC173" s="95">
        <f t="shared" si="1289"/>
        <v>0</v>
      </c>
      <c r="CD173" s="95">
        <f t="shared" si="1289"/>
        <v>0</v>
      </c>
      <c r="CE173" s="95">
        <f t="shared" si="1289"/>
        <v>0</v>
      </c>
      <c r="CF173" s="95">
        <f t="shared" si="1289"/>
        <v>0</v>
      </c>
      <c r="CG173" s="95">
        <f t="shared" si="1289"/>
        <v>0</v>
      </c>
      <c r="CH173" s="95">
        <f t="shared" si="1289"/>
        <v>0</v>
      </c>
      <c r="CI173" s="95">
        <f t="shared" si="1289"/>
        <v>0</v>
      </c>
      <c r="CJ173" s="95">
        <f t="shared" si="1289"/>
        <v>0</v>
      </c>
      <c r="CK173" s="95">
        <f t="shared" si="1289"/>
        <v>0</v>
      </c>
      <c r="CL173" s="95">
        <f t="shared" si="1289"/>
        <v>0</v>
      </c>
      <c r="CM173" s="95">
        <f t="shared" si="1289"/>
        <v>0</v>
      </c>
      <c r="CN173" s="95">
        <f t="shared" si="1289"/>
        <v>0</v>
      </c>
      <c r="CO173" s="95">
        <f t="shared" si="1289"/>
        <v>0</v>
      </c>
      <c r="CP173" s="95">
        <f t="shared" si="1289"/>
        <v>0</v>
      </c>
      <c r="CQ173" s="95">
        <f t="shared" si="1289"/>
        <v>0</v>
      </c>
      <c r="CR173" s="95">
        <f t="shared" si="1289"/>
        <v>0</v>
      </c>
      <c r="CS173" s="95">
        <f t="shared" si="1289"/>
        <v>0</v>
      </c>
      <c r="CT173" s="95">
        <f t="shared" si="1289"/>
        <v>0</v>
      </c>
      <c r="CU173" s="95">
        <f t="shared" si="1289"/>
        <v>0</v>
      </c>
      <c r="CV173" s="95">
        <f t="shared" si="1289"/>
        <v>0</v>
      </c>
      <c r="CW173" s="95">
        <f t="shared" si="1289"/>
        <v>0</v>
      </c>
      <c r="CX173" s="95">
        <f t="shared" si="1289"/>
        <v>0</v>
      </c>
      <c r="CY173" s="95">
        <f t="shared" si="1289"/>
        <v>0</v>
      </c>
      <c r="CZ173" s="95">
        <f t="shared" si="1289"/>
        <v>0</v>
      </c>
      <c r="DA173" s="95">
        <f t="shared" si="1289"/>
        <v>0</v>
      </c>
      <c r="DB173" s="95">
        <f t="shared" si="1289"/>
        <v>0</v>
      </c>
      <c r="DC173" s="95">
        <f t="shared" si="1289"/>
        <v>0</v>
      </c>
      <c r="DD173" s="95">
        <f t="shared" si="1289"/>
        <v>0</v>
      </c>
      <c r="DE173" s="95">
        <f t="shared" si="1289"/>
        <v>0</v>
      </c>
      <c r="DF173" s="95">
        <f t="shared" si="1289"/>
        <v>0</v>
      </c>
      <c r="DG173" s="95">
        <f t="shared" si="1289"/>
        <v>0</v>
      </c>
      <c r="DH173" s="95">
        <f t="shared" si="1289"/>
        <v>0</v>
      </c>
      <c r="DI173" s="95">
        <f t="shared" si="1289"/>
        <v>0</v>
      </c>
      <c r="DJ173" s="95">
        <f t="shared" si="1289"/>
        <v>0</v>
      </c>
      <c r="DK173" s="95">
        <f t="shared" si="1289"/>
        <v>0</v>
      </c>
      <c r="DL173" s="95">
        <f t="shared" si="1289"/>
        <v>0</v>
      </c>
      <c r="DM173" s="95">
        <f t="shared" si="1289"/>
        <v>0</v>
      </c>
      <c r="DN173" s="95">
        <f t="shared" si="1289"/>
        <v>0</v>
      </c>
      <c r="DO173" s="95">
        <f t="shared" si="1289"/>
        <v>0</v>
      </c>
      <c r="DP173" s="95">
        <f t="shared" si="1289"/>
        <v>0</v>
      </c>
      <c r="DQ173" s="95">
        <f t="shared" si="1289"/>
        <v>0</v>
      </c>
      <c r="DR173" s="95">
        <f t="shared" si="1289"/>
        <v>0</v>
      </c>
      <c r="DS173" s="95">
        <f t="shared" si="1289"/>
        <v>0</v>
      </c>
      <c r="DT173" s="95">
        <f t="shared" si="1289"/>
        <v>0</v>
      </c>
      <c r="DU173" s="17"/>
    </row>
    <row r="174" spans="1:125" s="6" customFormat="1" x14ac:dyDescent="0.25">
      <c r="A174" s="76"/>
      <c r="B174" s="64" t="s">
        <v>148</v>
      </c>
      <c r="C174" s="91">
        <f>SUM(D174:DS174)</f>
        <v>0</v>
      </c>
      <c r="D174" s="95">
        <f>IF(D173&gt;0,$F$9,0)</f>
        <v>0</v>
      </c>
      <c r="E174" s="95">
        <f t="shared" ref="E174:BP174" si="1290">IF(E173&gt;0,$F$9,0)</f>
        <v>0</v>
      </c>
      <c r="F174" s="95">
        <f t="shared" si="1290"/>
        <v>0</v>
      </c>
      <c r="G174" s="95">
        <f t="shared" si="1290"/>
        <v>0</v>
      </c>
      <c r="H174" s="95">
        <f t="shared" si="1290"/>
        <v>0</v>
      </c>
      <c r="I174" s="95">
        <f t="shared" si="1290"/>
        <v>0</v>
      </c>
      <c r="J174" s="95">
        <f t="shared" si="1290"/>
        <v>0</v>
      </c>
      <c r="K174" s="95">
        <f t="shared" si="1290"/>
        <v>0</v>
      </c>
      <c r="L174" s="95">
        <f t="shared" si="1290"/>
        <v>0</v>
      </c>
      <c r="M174" s="95">
        <f t="shared" si="1290"/>
        <v>0</v>
      </c>
      <c r="N174" s="95">
        <f t="shared" si="1290"/>
        <v>0</v>
      </c>
      <c r="O174" s="95">
        <f t="shared" si="1290"/>
        <v>0</v>
      </c>
      <c r="P174" s="95">
        <f t="shared" si="1290"/>
        <v>0</v>
      </c>
      <c r="Q174" s="95">
        <f t="shared" si="1290"/>
        <v>0</v>
      </c>
      <c r="R174" s="95">
        <f t="shared" si="1290"/>
        <v>0</v>
      </c>
      <c r="S174" s="95">
        <f t="shared" si="1290"/>
        <v>0</v>
      </c>
      <c r="T174" s="95">
        <f t="shared" si="1290"/>
        <v>0</v>
      </c>
      <c r="U174" s="95">
        <f t="shared" si="1290"/>
        <v>0</v>
      </c>
      <c r="V174" s="95">
        <f t="shared" si="1290"/>
        <v>0</v>
      </c>
      <c r="W174" s="95">
        <f t="shared" si="1290"/>
        <v>0</v>
      </c>
      <c r="X174" s="95">
        <f t="shared" si="1290"/>
        <v>0</v>
      </c>
      <c r="Y174" s="95">
        <f t="shared" si="1290"/>
        <v>0</v>
      </c>
      <c r="Z174" s="95">
        <f t="shared" si="1290"/>
        <v>0</v>
      </c>
      <c r="AA174" s="95">
        <f t="shared" si="1290"/>
        <v>0</v>
      </c>
      <c r="AB174" s="95">
        <f t="shared" si="1290"/>
        <v>0</v>
      </c>
      <c r="AC174" s="95">
        <f t="shared" si="1290"/>
        <v>0</v>
      </c>
      <c r="AD174" s="95">
        <f t="shared" si="1290"/>
        <v>0</v>
      </c>
      <c r="AE174" s="95">
        <f t="shared" si="1290"/>
        <v>0</v>
      </c>
      <c r="AF174" s="95">
        <f t="shared" si="1290"/>
        <v>0</v>
      </c>
      <c r="AG174" s="95">
        <f t="shared" si="1290"/>
        <v>0</v>
      </c>
      <c r="AH174" s="95">
        <f t="shared" si="1290"/>
        <v>0</v>
      </c>
      <c r="AI174" s="95">
        <f t="shared" si="1290"/>
        <v>0</v>
      </c>
      <c r="AJ174" s="95">
        <f t="shared" si="1290"/>
        <v>0</v>
      </c>
      <c r="AK174" s="95">
        <f t="shared" si="1290"/>
        <v>0</v>
      </c>
      <c r="AL174" s="95">
        <f t="shared" si="1290"/>
        <v>0</v>
      </c>
      <c r="AM174" s="95">
        <f t="shared" si="1290"/>
        <v>0</v>
      </c>
      <c r="AN174" s="95">
        <f t="shared" si="1290"/>
        <v>0</v>
      </c>
      <c r="AO174" s="95">
        <f t="shared" si="1290"/>
        <v>0</v>
      </c>
      <c r="AP174" s="95">
        <f t="shared" si="1290"/>
        <v>0</v>
      </c>
      <c r="AQ174" s="95">
        <f t="shared" si="1290"/>
        <v>0</v>
      </c>
      <c r="AR174" s="95">
        <f t="shared" si="1290"/>
        <v>0</v>
      </c>
      <c r="AS174" s="95">
        <f t="shared" si="1290"/>
        <v>0</v>
      </c>
      <c r="AT174" s="95">
        <f t="shared" si="1290"/>
        <v>0</v>
      </c>
      <c r="AU174" s="95">
        <f t="shared" si="1290"/>
        <v>0</v>
      </c>
      <c r="AV174" s="95">
        <f t="shared" si="1290"/>
        <v>0</v>
      </c>
      <c r="AW174" s="95">
        <f t="shared" si="1290"/>
        <v>0</v>
      </c>
      <c r="AX174" s="95">
        <f t="shared" si="1290"/>
        <v>0</v>
      </c>
      <c r="AY174" s="95">
        <f t="shared" si="1290"/>
        <v>0</v>
      </c>
      <c r="AZ174" s="95">
        <f t="shared" si="1290"/>
        <v>0</v>
      </c>
      <c r="BA174" s="95">
        <f t="shared" si="1290"/>
        <v>0</v>
      </c>
      <c r="BB174" s="95">
        <f t="shared" si="1290"/>
        <v>0</v>
      </c>
      <c r="BC174" s="95">
        <f t="shared" si="1290"/>
        <v>0</v>
      </c>
      <c r="BD174" s="95">
        <f t="shared" si="1290"/>
        <v>0</v>
      </c>
      <c r="BE174" s="95">
        <f t="shared" si="1290"/>
        <v>0</v>
      </c>
      <c r="BF174" s="95">
        <f t="shared" si="1290"/>
        <v>0</v>
      </c>
      <c r="BG174" s="95">
        <f t="shared" si="1290"/>
        <v>0</v>
      </c>
      <c r="BH174" s="95">
        <f t="shared" si="1290"/>
        <v>0</v>
      </c>
      <c r="BI174" s="95">
        <f t="shared" si="1290"/>
        <v>0</v>
      </c>
      <c r="BJ174" s="95">
        <f t="shared" si="1290"/>
        <v>0</v>
      </c>
      <c r="BK174" s="95">
        <f t="shared" si="1290"/>
        <v>0</v>
      </c>
      <c r="BL174" s="95">
        <f t="shared" si="1290"/>
        <v>0</v>
      </c>
      <c r="BM174" s="95">
        <f t="shared" si="1290"/>
        <v>0</v>
      </c>
      <c r="BN174" s="95">
        <f t="shared" si="1290"/>
        <v>0</v>
      </c>
      <c r="BO174" s="95">
        <f t="shared" si="1290"/>
        <v>0</v>
      </c>
      <c r="BP174" s="95">
        <f t="shared" si="1290"/>
        <v>0</v>
      </c>
      <c r="BQ174" s="95">
        <f t="shared" ref="BQ174:DT174" si="1291">IF(BQ173&gt;0,$F$9,0)</f>
        <v>0</v>
      </c>
      <c r="BR174" s="95">
        <f t="shared" si="1291"/>
        <v>0</v>
      </c>
      <c r="BS174" s="95">
        <f t="shared" si="1291"/>
        <v>0</v>
      </c>
      <c r="BT174" s="95">
        <f t="shared" si="1291"/>
        <v>0</v>
      </c>
      <c r="BU174" s="95">
        <f t="shared" si="1291"/>
        <v>0</v>
      </c>
      <c r="BV174" s="95">
        <f t="shared" si="1291"/>
        <v>0</v>
      </c>
      <c r="BW174" s="95">
        <f t="shared" si="1291"/>
        <v>0</v>
      </c>
      <c r="BX174" s="95">
        <f t="shared" si="1291"/>
        <v>0</v>
      </c>
      <c r="BY174" s="95">
        <f t="shared" si="1291"/>
        <v>0</v>
      </c>
      <c r="BZ174" s="95">
        <f t="shared" si="1291"/>
        <v>0</v>
      </c>
      <c r="CA174" s="95">
        <f t="shared" si="1291"/>
        <v>0</v>
      </c>
      <c r="CB174" s="95">
        <f t="shared" si="1291"/>
        <v>0</v>
      </c>
      <c r="CC174" s="95">
        <f t="shared" si="1291"/>
        <v>0</v>
      </c>
      <c r="CD174" s="95">
        <f t="shared" si="1291"/>
        <v>0</v>
      </c>
      <c r="CE174" s="95">
        <f t="shared" si="1291"/>
        <v>0</v>
      </c>
      <c r="CF174" s="95">
        <f t="shared" si="1291"/>
        <v>0</v>
      </c>
      <c r="CG174" s="95">
        <f t="shared" si="1291"/>
        <v>0</v>
      </c>
      <c r="CH174" s="95">
        <f t="shared" si="1291"/>
        <v>0</v>
      </c>
      <c r="CI174" s="95">
        <f t="shared" si="1291"/>
        <v>0</v>
      </c>
      <c r="CJ174" s="95">
        <f t="shared" si="1291"/>
        <v>0</v>
      </c>
      <c r="CK174" s="95">
        <f t="shared" si="1291"/>
        <v>0</v>
      </c>
      <c r="CL174" s="95">
        <f t="shared" si="1291"/>
        <v>0</v>
      </c>
      <c r="CM174" s="95">
        <f t="shared" si="1291"/>
        <v>0</v>
      </c>
      <c r="CN174" s="95">
        <f t="shared" si="1291"/>
        <v>0</v>
      </c>
      <c r="CO174" s="95">
        <f t="shared" si="1291"/>
        <v>0</v>
      </c>
      <c r="CP174" s="95">
        <f t="shared" si="1291"/>
        <v>0</v>
      </c>
      <c r="CQ174" s="95">
        <f t="shared" si="1291"/>
        <v>0</v>
      </c>
      <c r="CR174" s="95">
        <f t="shared" si="1291"/>
        <v>0</v>
      </c>
      <c r="CS174" s="95">
        <f t="shared" si="1291"/>
        <v>0</v>
      </c>
      <c r="CT174" s="95">
        <f t="shared" si="1291"/>
        <v>0</v>
      </c>
      <c r="CU174" s="95">
        <f t="shared" si="1291"/>
        <v>0</v>
      </c>
      <c r="CV174" s="95">
        <f t="shared" si="1291"/>
        <v>0</v>
      </c>
      <c r="CW174" s="95">
        <f t="shared" si="1291"/>
        <v>0</v>
      </c>
      <c r="CX174" s="95">
        <f t="shared" si="1291"/>
        <v>0</v>
      </c>
      <c r="CY174" s="95">
        <f t="shared" si="1291"/>
        <v>0</v>
      </c>
      <c r="CZ174" s="95">
        <f t="shared" si="1291"/>
        <v>0</v>
      </c>
      <c r="DA174" s="95">
        <f t="shared" si="1291"/>
        <v>0</v>
      </c>
      <c r="DB174" s="95">
        <f t="shared" si="1291"/>
        <v>0</v>
      </c>
      <c r="DC174" s="95">
        <f t="shared" si="1291"/>
        <v>0</v>
      </c>
      <c r="DD174" s="95">
        <f t="shared" si="1291"/>
        <v>0</v>
      </c>
      <c r="DE174" s="95">
        <f t="shared" si="1291"/>
        <v>0</v>
      </c>
      <c r="DF174" s="95">
        <f t="shared" si="1291"/>
        <v>0</v>
      </c>
      <c r="DG174" s="95">
        <f t="shared" si="1291"/>
        <v>0</v>
      </c>
      <c r="DH174" s="95">
        <f t="shared" si="1291"/>
        <v>0</v>
      </c>
      <c r="DI174" s="95">
        <f t="shared" si="1291"/>
        <v>0</v>
      </c>
      <c r="DJ174" s="95">
        <f t="shared" si="1291"/>
        <v>0</v>
      </c>
      <c r="DK174" s="95">
        <f t="shared" si="1291"/>
        <v>0</v>
      </c>
      <c r="DL174" s="95">
        <f t="shared" si="1291"/>
        <v>0</v>
      </c>
      <c r="DM174" s="95">
        <f t="shared" si="1291"/>
        <v>0</v>
      </c>
      <c r="DN174" s="95">
        <f t="shared" si="1291"/>
        <v>0</v>
      </c>
      <c r="DO174" s="95">
        <f t="shared" si="1291"/>
        <v>0</v>
      </c>
      <c r="DP174" s="95">
        <f t="shared" si="1291"/>
        <v>0</v>
      </c>
      <c r="DQ174" s="95">
        <f t="shared" si="1291"/>
        <v>0</v>
      </c>
      <c r="DR174" s="95">
        <f t="shared" si="1291"/>
        <v>0</v>
      </c>
      <c r="DS174" s="95">
        <f t="shared" si="1291"/>
        <v>0</v>
      </c>
      <c r="DT174" s="95">
        <f t="shared" si="1291"/>
        <v>0</v>
      </c>
      <c r="DU174" s="17"/>
    </row>
    <row r="175" spans="1:125" s="6" customFormat="1" x14ac:dyDescent="0.25">
      <c r="A175" s="76"/>
      <c r="B175" s="64" t="s">
        <v>9</v>
      </c>
      <c r="C175" s="92">
        <f>SUM(D175:DS175)</f>
        <v>0</v>
      </c>
      <c r="D175" s="95">
        <f>D173*($G$9/12)</f>
        <v>0</v>
      </c>
      <c r="E175" s="95">
        <f t="shared" ref="E175:BP175" si="1292">E173*($G$9/12)</f>
        <v>0</v>
      </c>
      <c r="F175" s="95">
        <f t="shared" si="1292"/>
        <v>0</v>
      </c>
      <c r="G175" s="95">
        <f t="shared" si="1292"/>
        <v>0</v>
      </c>
      <c r="H175" s="95">
        <f t="shared" si="1292"/>
        <v>0</v>
      </c>
      <c r="I175" s="95">
        <f t="shared" si="1292"/>
        <v>0</v>
      </c>
      <c r="J175" s="95">
        <f t="shared" si="1292"/>
        <v>0</v>
      </c>
      <c r="K175" s="95">
        <f t="shared" si="1292"/>
        <v>0</v>
      </c>
      <c r="L175" s="95">
        <f t="shared" si="1292"/>
        <v>0</v>
      </c>
      <c r="M175" s="95">
        <f t="shared" si="1292"/>
        <v>0</v>
      </c>
      <c r="N175" s="95">
        <f t="shared" si="1292"/>
        <v>0</v>
      </c>
      <c r="O175" s="95">
        <f t="shared" si="1292"/>
        <v>0</v>
      </c>
      <c r="P175" s="95">
        <f t="shared" si="1292"/>
        <v>0</v>
      </c>
      <c r="Q175" s="95">
        <f t="shared" si="1292"/>
        <v>0</v>
      </c>
      <c r="R175" s="95">
        <f t="shared" si="1292"/>
        <v>0</v>
      </c>
      <c r="S175" s="95">
        <f t="shared" si="1292"/>
        <v>0</v>
      </c>
      <c r="T175" s="95">
        <f t="shared" si="1292"/>
        <v>0</v>
      </c>
      <c r="U175" s="95">
        <f t="shared" si="1292"/>
        <v>0</v>
      </c>
      <c r="V175" s="95">
        <f t="shared" si="1292"/>
        <v>0</v>
      </c>
      <c r="W175" s="95">
        <f t="shared" si="1292"/>
        <v>0</v>
      </c>
      <c r="X175" s="95">
        <f t="shared" si="1292"/>
        <v>0</v>
      </c>
      <c r="Y175" s="95">
        <f t="shared" si="1292"/>
        <v>0</v>
      </c>
      <c r="Z175" s="95">
        <f t="shared" si="1292"/>
        <v>0</v>
      </c>
      <c r="AA175" s="95">
        <f t="shared" si="1292"/>
        <v>0</v>
      </c>
      <c r="AB175" s="95">
        <f t="shared" si="1292"/>
        <v>0</v>
      </c>
      <c r="AC175" s="95">
        <f t="shared" si="1292"/>
        <v>0</v>
      </c>
      <c r="AD175" s="95">
        <f t="shared" si="1292"/>
        <v>0</v>
      </c>
      <c r="AE175" s="95">
        <f t="shared" si="1292"/>
        <v>0</v>
      </c>
      <c r="AF175" s="95">
        <f t="shared" si="1292"/>
        <v>0</v>
      </c>
      <c r="AG175" s="95">
        <f t="shared" si="1292"/>
        <v>0</v>
      </c>
      <c r="AH175" s="95">
        <f t="shared" si="1292"/>
        <v>0</v>
      </c>
      <c r="AI175" s="95">
        <f t="shared" si="1292"/>
        <v>0</v>
      </c>
      <c r="AJ175" s="95">
        <f t="shared" si="1292"/>
        <v>0</v>
      </c>
      <c r="AK175" s="95">
        <f t="shared" si="1292"/>
        <v>0</v>
      </c>
      <c r="AL175" s="95">
        <f t="shared" si="1292"/>
        <v>0</v>
      </c>
      <c r="AM175" s="95">
        <f t="shared" si="1292"/>
        <v>0</v>
      </c>
      <c r="AN175" s="95">
        <f t="shared" si="1292"/>
        <v>0</v>
      </c>
      <c r="AO175" s="95">
        <f t="shared" si="1292"/>
        <v>0</v>
      </c>
      <c r="AP175" s="95">
        <f t="shared" si="1292"/>
        <v>0</v>
      </c>
      <c r="AQ175" s="95">
        <f t="shared" si="1292"/>
        <v>0</v>
      </c>
      <c r="AR175" s="95">
        <f t="shared" si="1292"/>
        <v>0</v>
      </c>
      <c r="AS175" s="95">
        <f t="shared" si="1292"/>
        <v>0</v>
      </c>
      <c r="AT175" s="95">
        <f t="shared" si="1292"/>
        <v>0</v>
      </c>
      <c r="AU175" s="95">
        <f t="shared" si="1292"/>
        <v>0</v>
      </c>
      <c r="AV175" s="95">
        <f t="shared" si="1292"/>
        <v>0</v>
      </c>
      <c r="AW175" s="95">
        <f t="shared" si="1292"/>
        <v>0</v>
      </c>
      <c r="AX175" s="95">
        <f t="shared" si="1292"/>
        <v>0</v>
      </c>
      <c r="AY175" s="95">
        <f t="shared" si="1292"/>
        <v>0</v>
      </c>
      <c r="AZ175" s="95">
        <f t="shared" si="1292"/>
        <v>0</v>
      </c>
      <c r="BA175" s="95">
        <f t="shared" si="1292"/>
        <v>0</v>
      </c>
      <c r="BB175" s="95">
        <f t="shared" si="1292"/>
        <v>0</v>
      </c>
      <c r="BC175" s="95">
        <f t="shared" si="1292"/>
        <v>0</v>
      </c>
      <c r="BD175" s="95">
        <f t="shared" si="1292"/>
        <v>0</v>
      </c>
      <c r="BE175" s="95">
        <f t="shared" si="1292"/>
        <v>0</v>
      </c>
      <c r="BF175" s="95">
        <f t="shared" si="1292"/>
        <v>0</v>
      </c>
      <c r="BG175" s="95">
        <f t="shared" si="1292"/>
        <v>0</v>
      </c>
      <c r="BH175" s="95">
        <f t="shared" si="1292"/>
        <v>0</v>
      </c>
      <c r="BI175" s="95">
        <f t="shared" si="1292"/>
        <v>0</v>
      </c>
      <c r="BJ175" s="95">
        <f t="shared" si="1292"/>
        <v>0</v>
      </c>
      <c r="BK175" s="95">
        <f t="shared" si="1292"/>
        <v>0</v>
      </c>
      <c r="BL175" s="95">
        <f t="shared" si="1292"/>
        <v>0</v>
      </c>
      <c r="BM175" s="95">
        <f t="shared" si="1292"/>
        <v>0</v>
      </c>
      <c r="BN175" s="95">
        <f t="shared" si="1292"/>
        <v>0</v>
      </c>
      <c r="BO175" s="95">
        <f t="shared" si="1292"/>
        <v>0</v>
      </c>
      <c r="BP175" s="95">
        <f t="shared" si="1292"/>
        <v>0</v>
      </c>
      <c r="BQ175" s="95">
        <f t="shared" ref="BQ175:DT175" si="1293">BQ173*($G$9/12)</f>
        <v>0</v>
      </c>
      <c r="BR175" s="95">
        <f t="shared" si="1293"/>
        <v>0</v>
      </c>
      <c r="BS175" s="95">
        <f t="shared" si="1293"/>
        <v>0</v>
      </c>
      <c r="BT175" s="95">
        <f t="shared" si="1293"/>
        <v>0</v>
      </c>
      <c r="BU175" s="95">
        <f t="shared" si="1293"/>
        <v>0</v>
      </c>
      <c r="BV175" s="95">
        <f t="shared" si="1293"/>
        <v>0</v>
      </c>
      <c r="BW175" s="95">
        <f t="shared" si="1293"/>
        <v>0</v>
      </c>
      <c r="BX175" s="95">
        <f t="shared" si="1293"/>
        <v>0</v>
      </c>
      <c r="BY175" s="95">
        <f t="shared" si="1293"/>
        <v>0</v>
      </c>
      <c r="BZ175" s="95">
        <f t="shared" si="1293"/>
        <v>0</v>
      </c>
      <c r="CA175" s="95">
        <f t="shared" si="1293"/>
        <v>0</v>
      </c>
      <c r="CB175" s="95">
        <f t="shared" si="1293"/>
        <v>0</v>
      </c>
      <c r="CC175" s="95">
        <f t="shared" si="1293"/>
        <v>0</v>
      </c>
      <c r="CD175" s="95">
        <f t="shared" si="1293"/>
        <v>0</v>
      </c>
      <c r="CE175" s="95">
        <f t="shared" si="1293"/>
        <v>0</v>
      </c>
      <c r="CF175" s="95">
        <f t="shared" si="1293"/>
        <v>0</v>
      </c>
      <c r="CG175" s="95">
        <f t="shared" si="1293"/>
        <v>0</v>
      </c>
      <c r="CH175" s="95">
        <f t="shared" si="1293"/>
        <v>0</v>
      </c>
      <c r="CI175" s="95">
        <f t="shared" si="1293"/>
        <v>0</v>
      </c>
      <c r="CJ175" s="95">
        <f t="shared" si="1293"/>
        <v>0</v>
      </c>
      <c r="CK175" s="95">
        <f t="shared" si="1293"/>
        <v>0</v>
      </c>
      <c r="CL175" s="95">
        <f t="shared" si="1293"/>
        <v>0</v>
      </c>
      <c r="CM175" s="95">
        <f t="shared" si="1293"/>
        <v>0</v>
      </c>
      <c r="CN175" s="95">
        <f t="shared" si="1293"/>
        <v>0</v>
      </c>
      <c r="CO175" s="95">
        <f t="shared" si="1293"/>
        <v>0</v>
      </c>
      <c r="CP175" s="95">
        <f t="shared" si="1293"/>
        <v>0</v>
      </c>
      <c r="CQ175" s="95">
        <f t="shared" si="1293"/>
        <v>0</v>
      </c>
      <c r="CR175" s="95">
        <f t="shared" si="1293"/>
        <v>0</v>
      </c>
      <c r="CS175" s="95">
        <f t="shared" si="1293"/>
        <v>0</v>
      </c>
      <c r="CT175" s="95">
        <f t="shared" si="1293"/>
        <v>0</v>
      </c>
      <c r="CU175" s="95">
        <f t="shared" si="1293"/>
        <v>0</v>
      </c>
      <c r="CV175" s="95">
        <f t="shared" si="1293"/>
        <v>0</v>
      </c>
      <c r="CW175" s="95">
        <f t="shared" si="1293"/>
        <v>0</v>
      </c>
      <c r="CX175" s="95">
        <f t="shared" si="1293"/>
        <v>0</v>
      </c>
      <c r="CY175" s="95">
        <f t="shared" si="1293"/>
        <v>0</v>
      </c>
      <c r="CZ175" s="95">
        <f t="shared" si="1293"/>
        <v>0</v>
      </c>
      <c r="DA175" s="95">
        <f t="shared" si="1293"/>
        <v>0</v>
      </c>
      <c r="DB175" s="95">
        <f t="shared" si="1293"/>
        <v>0</v>
      </c>
      <c r="DC175" s="95">
        <f t="shared" si="1293"/>
        <v>0</v>
      </c>
      <c r="DD175" s="95">
        <f t="shared" si="1293"/>
        <v>0</v>
      </c>
      <c r="DE175" s="95">
        <f t="shared" si="1293"/>
        <v>0</v>
      </c>
      <c r="DF175" s="95">
        <f t="shared" si="1293"/>
        <v>0</v>
      </c>
      <c r="DG175" s="95">
        <f t="shared" si="1293"/>
        <v>0</v>
      </c>
      <c r="DH175" s="95">
        <f t="shared" si="1293"/>
        <v>0</v>
      </c>
      <c r="DI175" s="95">
        <f t="shared" si="1293"/>
        <v>0</v>
      </c>
      <c r="DJ175" s="95">
        <f t="shared" si="1293"/>
        <v>0</v>
      </c>
      <c r="DK175" s="95">
        <f t="shared" si="1293"/>
        <v>0</v>
      </c>
      <c r="DL175" s="95">
        <f t="shared" si="1293"/>
        <v>0</v>
      </c>
      <c r="DM175" s="95">
        <f t="shared" si="1293"/>
        <v>0</v>
      </c>
      <c r="DN175" s="95">
        <f t="shared" si="1293"/>
        <v>0</v>
      </c>
      <c r="DO175" s="95">
        <f t="shared" si="1293"/>
        <v>0</v>
      </c>
      <c r="DP175" s="95">
        <f t="shared" si="1293"/>
        <v>0</v>
      </c>
      <c r="DQ175" s="95">
        <f t="shared" si="1293"/>
        <v>0</v>
      </c>
      <c r="DR175" s="95">
        <f t="shared" si="1293"/>
        <v>0</v>
      </c>
      <c r="DS175" s="95">
        <f t="shared" si="1293"/>
        <v>0</v>
      </c>
      <c r="DT175" s="95">
        <f t="shared" si="1293"/>
        <v>0</v>
      </c>
      <c r="DU175" s="17"/>
    </row>
    <row r="176" spans="1:125" s="6" customFormat="1" x14ac:dyDescent="0.25">
      <c r="A176" s="76"/>
      <c r="B176" s="64" t="s">
        <v>10</v>
      </c>
      <c r="C176" s="93">
        <f>COUNTIF(D176:DT176,"&gt;1")</f>
        <v>0</v>
      </c>
      <c r="D176" s="95">
        <f t="shared" ref="D176:AI176" si="1294">IF(D173+D174+D175&gt;$E$9,$E$9+D112,IF(AND(D173+D174+D175&gt;0,D173+D174+D175&lt;$E$9+D112),D173+D174+D175,0))</f>
        <v>0</v>
      </c>
      <c r="E176" s="95">
        <f t="shared" si="1294"/>
        <v>0</v>
      </c>
      <c r="F176" s="95">
        <f t="shared" si="1294"/>
        <v>0</v>
      </c>
      <c r="G176" s="95">
        <f t="shared" si="1294"/>
        <v>0</v>
      </c>
      <c r="H176" s="95">
        <f t="shared" si="1294"/>
        <v>0</v>
      </c>
      <c r="I176" s="95">
        <f t="shared" si="1294"/>
        <v>0</v>
      </c>
      <c r="J176" s="95">
        <f t="shared" si="1294"/>
        <v>0</v>
      </c>
      <c r="K176" s="95">
        <f t="shared" si="1294"/>
        <v>0</v>
      </c>
      <c r="L176" s="95">
        <f t="shared" si="1294"/>
        <v>0</v>
      </c>
      <c r="M176" s="95">
        <f t="shared" si="1294"/>
        <v>0</v>
      </c>
      <c r="N176" s="95">
        <f t="shared" si="1294"/>
        <v>0</v>
      </c>
      <c r="O176" s="95">
        <f t="shared" si="1294"/>
        <v>0</v>
      </c>
      <c r="P176" s="95">
        <f t="shared" si="1294"/>
        <v>0</v>
      </c>
      <c r="Q176" s="95">
        <f t="shared" si="1294"/>
        <v>0</v>
      </c>
      <c r="R176" s="95">
        <f t="shared" si="1294"/>
        <v>0</v>
      </c>
      <c r="S176" s="95">
        <f t="shared" si="1294"/>
        <v>0</v>
      </c>
      <c r="T176" s="95">
        <f t="shared" si="1294"/>
        <v>0</v>
      </c>
      <c r="U176" s="95">
        <f t="shared" si="1294"/>
        <v>0</v>
      </c>
      <c r="V176" s="95">
        <f t="shared" si="1294"/>
        <v>0</v>
      </c>
      <c r="W176" s="95">
        <f t="shared" si="1294"/>
        <v>0</v>
      </c>
      <c r="X176" s="95">
        <f t="shared" si="1294"/>
        <v>0</v>
      </c>
      <c r="Y176" s="95">
        <f t="shared" si="1294"/>
        <v>0</v>
      </c>
      <c r="Z176" s="95">
        <f t="shared" si="1294"/>
        <v>0</v>
      </c>
      <c r="AA176" s="95">
        <f t="shared" si="1294"/>
        <v>0</v>
      </c>
      <c r="AB176" s="95">
        <f t="shared" si="1294"/>
        <v>0</v>
      </c>
      <c r="AC176" s="95">
        <f t="shared" si="1294"/>
        <v>0</v>
      </c>
      <c r="AD176" s="95">
        <f t="shared" si="1294"/>
        <v>0</v>
      </c>
      <c r="AE176" s="95">
        <f t="shared" si="1294"/>
        <v>0</v>
      </c>
      <c r="AF176" s="95">
        <f t="shared" si="1294"/>
        <v>0</v>
      </c>
      <c r="AG176" s="95">
        <f t="shared" si="1294"/>
        <v>0</v>
      </c>
      <c r="AH176" s="95">
        <f t="shared" si="1294"/>
        <v>0</v>
      </c>
      <c r="AI176" s="95">
        <f t="shared" si="1294"/>
        <v>0</v>
      </c>
      <c r="AJ176" s="95">
        <f t="shared" ref="AJ176:BO176" si="1295">IF(AJ173+AJ174+AJ175&gt;$E$9,$E$9+AJ112,IF(AND(AJ173+AJ174+AJ175&gt;0,AJ173+AJ174+AJ175&lt;$E$9+AJ112),AJ173+AJ174+AJ175,0))</f>
        <v>0</v>
      </c>
      <c r="AK176" s="95">
        <f t="shared" si="1295"/>
        <v>0</v>
      </c>
      <c r="AL176" s="95">
        <f t="shared" si="1295"/>
        <v>0</v>
      </c>
      <c r="AM176" s="95">
        <f t="shared" si="1295"/>
        <v>0</v>
      </c>
      <c r="AN176" s="95">
        <f t="shared" si="1295"/>
        <v>0</v>
      </c>
      <c r="AO176" s="95">
        <f t="shared" si="1295"/>
        <v>0</v>
      </c>
      <c r="AP176" s="95">
        <f t="shared" si="1295"/>
        <v>0</v>
      </c>
      <c r="AQ176" s="95">
        <f t="shared" si="1295"/>
        <v>0</v>
      </c>
      <c r="AR176" s="95">
        <f t="shared" si="1295"/>
        <v>0</v>
      </c>
      <c r="AS176" s="95">
        <f t="shared" si="1295"/>
        <v>0</v>
      </c>
      <c r="AT176" s="95">
        <f t="shared" si="1295"/>
        <v>0</v>
      </c>
      <c r="AU176" s="95">
        <f t="shared" si="1295"/>
        <v>0</v>
      </c>
      <c r="AV176" s="95">
        <f t="shared" si="1295"/>
        <v>0</v>
      </c>
      <c r="AW176" s="95">
        <f t="shared" si="1295"/>
        <v>0</v>
      </c>
      <c r="AX176" s="95">
        <f t="shared" si="1295"/>
        <v>0</v>
      </c>
      <c r="AY176" s="95">
        <f t="shared" si="1295"/>
        <v>0</v>
      </c>
      <c r="AZ176" s="95">
        <f t="shared" si="1295"/>
        <v>0</v>
      </c>
      <c r="BA176" s="95">
        <f t="shared" si="1295"/>
        <v>0</v>
      </c>
      <c r="BB176" s="95">
        <f t="shared" si="1295"/>
        <v>0</v>
      </c>
      <c r="BC176" s="95">
        <f t="shared" si="1295"/>
        <v>0</v>
      </c>
      <c r="BD176" s="95">
        <f t="shared" si="1295"/>
        <v>0</v>
      </c>
      <c r="BE176" s="95">
        <f t="shared" si="1295"/>
        <v>0</v>
      </c>
      <c r="BF176" s="95">
        <f t="shared" si="1295"/>
        <v>0</v>
      </c>
      <c r="BG176" s="95">
        <f t="shared" si="1295"/>
        <v>0</v>
      </c>
      <c r="BH176" s="95">
        <f t="shared" si="1295"/>
        <v>0</v>
      </c>
      <c r="BI176" s="95">
        <f t="shared" si="1295"/>
        <v>0</v>
      </c>
      <c r="BJ176" s="95">
        <f t="shared" si="1295"/>
        <v>0</v>
      </c>
      <c r="BK176" s="95">
        <f t="shared" si="1295"/>
        <v>0</v>
      </c>
      <c r="BL176" s="95">
        <f t="shared" si="1295"/>
        <v>0</v>
      </c>
      <c r="BM176" s="95">
        <f t="shared" si="1295"/>
        <v>0</v>
      </c>
      <c r="BN176" s="95">
        <f t="shared" si="1295"/>
        <v>0</v>
      </c>
      <c r="BO176" s="95">
        <f t="shared" si="1295"/>
        <v>0</v>
      </c>
      <c r="BP176" s="95">
        <f t="shared" ref="BP176:CU176" si="1296">IF(BP173+BP174+BP175&gt;$E$9,$E$9+BP112,IF(AND(BP173+BP174+BP175&gt;0,BP173+BP174+BP175&lt;$E$9+BP112),BP173+BP174+BP175,0))</f>
        <v>0</v>
      </c>
      <c r="BQ176" s="95">
        <f t="shared" si="1296"/>
        <v>0</v>
      </c>
      <c r="BR176" s="95">
        <f t="shared" si="1296"/>
        <v>0</v>
      </c>
      <c r="BS176" s="95">
        <f t="shared" si="1296"/>
        <v>0</v>
      </c>
      <c r="BT176" s="95">
        <f t="shared" si="1296"/>
        <v>0</v>
      </c>
      <c r="BU176" s="95">
        <f t="shared" si="1296"/>
        <v>0</v>
      </c>
      <c r="BV176" s="95">
        <f t="shared" si="1296"/>
        <v>0</v>
      </c>
      <c r="BW176" s="95">
        <f t="shared" si="1296"/>
        <v>0</v>
      </c>
      <c r="BX176" s="95">
        <f t="shared" si="1296"/>
        <v>0</v>
      </c>
      <c r="BY176" s="95">
        <f t="shared" si="1296"/>
        <v>0</v>
      </c>
      <c r="BZ176" s="95">
        <f t="shared" si="1296"/>
        <v>0</v>
      </c>
      <c r="CA176" s="95">
        <f t="shared" si="1296"/>
        <v>0</v>
      </c>
      <c r="CB176" s="95">
        <f t="shared" si="1296"/>
        <v>0</v>
      </c>
      <c r="CC176" s="95">
        <f t="shared" si="1296"/>
        <v>0</v>
      </c>
      <c r="CD176" s="95">
        <f t="shared" si="1296"/>
        <v>0</v>
      </c>
      <c r="CE176" s="95">
        <f t="shared" si="1296"/>
        <v>0</v>
      </c>
      <c r="CF176" s="95">
        <f t="shared" si="1296"/>
        <v>0</v>
      </c>
      <c r="CG176" s="95">
        <f t="shared" si="1296"/>
        <v>0</v>
      </c>
      <c r="CH176" s="95">
        <f t="shared" si="1296"/>
        <v>0</v>
      </c>
      <c r="CI176" s="95">
        <f t="shared" si="1296"/>
        <v>0</v>
      </c>
      <c r="CJ176" s="95">
        <f t="shared" si="1296"/>
        <v>0</v>
      </c>
      <c r="CK176" s="95">
        <f t="shared" si="1296"/>
        <v>0</v>
      </c>
      <c r="CL176" s="95">
        <f t="shared" si="1296"/>
        <v>0</v>
      </c>
      <c r="CM176" s="95">
        <f t="shared" si="1296"/>
        <v>0</v>
      </c>
      <c r="CN176" s="95">
        <f t="shared" si="1296"/>
        <v>0</v>
      </c>
      <c r="CO176" s="95">
        <f t="shared" si="1296"/>
        <v>0</v>
      </c>
      <c r="CP176" s="95">
        <f t="shared" si="1296"/>
        <v>0</v>
      </c>
      <c r="CQ176" s="95">
        <f t="shared" si="1296"/>
        <v>0</v>
      </c>
      <c r="CR176" s="95">
        <f t="shared" si="1296"/>
        <v>0</v>
      </c>
      <c r="CS176" s="95">
        <f t="shared" si="1296"/>
        <v>0</v>
      </c>
      <c r="CT176" s="95">
        <f t="shared" si="1296"/>
        <v>0</v>
      </c>
      <c r="CU176" s="95">
        <f t="shared" si="1296"/>
        <v>0</v>
      </c>
      <c r="CV176" s="95">
        <f t="shared" ref="CV176:DT176" si="1297">IF(CV173+CV174+CV175&gt;$E$9,$E$9+CV112,IF(AND(CV173+CV174+CV175&gt;0,CV173+CV174+CV175&lt;$E$9+CV112),CV173+CV174+CV175,0))</f>
        <v>0</v>
      </c>
      <c r="CW176" s="95">
        <f t="shared" si="1297"/>
        <v>0</v>
      </c>
      <c r="CX176" s="95">
        <f t="shared" si="1297"/>
        <v>0</v>
      </c>
      <c r="CY176" s="95">
        <f t="shared" si="1297"/>
        <v>0</v>
      </c>
      <c r="CZ176" s="95">
        <f t="shared" si="1297"/>
        <v>0</v>
      </c>
      <c r="DA176" s="95">
        <f t="shared" si="1297"/>
        <v>0</v>
      </c>
      <c r="DB176" s="95">
        <f t="shared" si="1297"/>
        <v>0</v>
      </c>
      <c r="DC176" s="95">
        <f t="shared" si="1297"/>
        <v>0</v>
      </c>
      <c r="DD176" s="95">
        <f t="shared" si="1297"/>
        <v>0</v>
      </c>
      <c r="DE176" s="95">
        <f t="shared" si="1297"/>
        <v>0</v>
      </c>
      <c r="DF176" s="95">
        <f t="shared" si="1297"/>
        <v>0</v>
      </c>
      <c r="DG176" s="95">
        <f t="shared" si="1297"/>
        <v>0</v>
      </c>
      <c r="DH176" s="95">
        <f t="shared" si="1297"/>
        <v>0</v>
      </c>
      <c r="DI176" s="95">
        <f t="shared" si="1297"/>
        <v>0</v>
      </c>
      <c r="DJ176" s="95">
        <f t="shared" si="1297"/>
        <v>0</v>
      </c>
      <c r="DK176" s="95">
        <f t="shared" si="1297"/>
        <v>0</v>
      </c>
      <c r="DL176" s="95">
        <f t="shared" si="1297"/>
        <v>0</v>
      </c>
      <c r="DM176" s="95">
        <f t="shared" si="1297"/>
        <v>0</v>
      </c>
      <c r="DN176" s="95">
        <f t="shared" si="1297"/>
        <v>0</v>
      </c>
      <c r="DO176" s="95">
        <f t="shared" si="1297"/>
        <v>0</v>
      </c>
      <c r="DP176" s="95">
        <f t="shared" si="1297"/>
        <v>0</v>
      </c>
      <c r="DQ176" s="95">
        <f t="shared" si="1297"/>
        <v>0</v>
      </c>
      <c r="DR176" s="95">
        <f t="shared" si="1297"/>
        <v>0</v>
      </c>
      <c r="DS176" s="95">
        <f t="shared" si="1297"/>
        <v>0</v>
      </c>
      <c r="DT176" s="95">
        <f t="shared" si="1297"/>
        <v>0</v>
      </c>
      <c r="DU176" s="17"/>
    </row>
    <row r="177" spans="1:125" s="6" customFormat="1" ht="15.75" thickBot="1" x14ac:dyDescent="0.3">
      <c r="A177" s="76"/>
      <c r="B177" s="64" t="s">
        <v>11</v>
      </c>
      <c r="C177" s="64"/>
      <c r="D177" s="95">
        <f>IF(D173+D175-D176&lt;1,0,D173+D175-D176)</f>
        <v>0</v>
      </c>
      <c r="E177" s="95">
        <f t="shared" ref="E177:BP177" si="1298">IF(E173+E175-E176&lt;1,0,E173+E175-E176)</f>
        <v>0</v>
      </c>
      <c r="F177" s="95">
        <f t="shared" si="1298"/>
        <v>0</v>
      </c>
      <c r="G177" s="95">
        <f t="shared" si="1298"/>
        <v>0</v>
      </c>
      <c r="H177" s="95">
        <f t="shared" si="1298"/>
        <v>0</v>
      </c>
      <c r="I177" s="95">
        <f t="shared" si="1298"/>
        <v>0</v>
      </c>
      <c r="J177" s="95">
        <f t="shared" si="1298"/>
        <v>0</v>
      </c>
      <c r="K177" s="95">
        <f t="shared" si="1298"/>
        <v>0</v>
      </c>
      <c r="L177" s="95">
        <f t="shared" si="1298"/>
        <v>0</v>
      </c>
      <c r="M177" s="95">
        <f t="shared" si="1298"/>
        <v>0</v>
      </c>
      <c r="N177" s="95">
        <f t="shared" si="1298"/>
        <v>0</v>
      </c>
      <c r="O177" s="95">
        <f t="shared" si="1298"/>
        <v>0</v>
      </c>
      <c r="P177" s="95">
        <f t="shared" si="1298"/>
        <v>0</v>
      </c>
      <c r="Q177" s="95">
        <f t="shared" si="1298"/>
        <v>0</v>
      </c>
      <c r="R177" s="95">
        <f t="shared" si="1298"/>
        <v>0</v>
      </c>
      <c r="S177" s="95">
        <f t="shared" si="1298"/>
        <v>0</v>
      </c>
      <c r="T177" s="95">
        <f t="shared" si="1298"/>
        <v>0</v>
      </c>
      <c r="U177" s="95">
        <f t="shared" si="1298"/>
        <v>0</v>
      </c>
      <c r="V177" s="95">
        <f t="shared" si="1298"/>
        <v>0</v>
      </c>
      <c r="W177" s="95">
        <f t="shared" si="1298"/>
        <v>0</v>
      </c>
      <c r="X177" s="95">
        <f t="shared" si="1298"/>
        <v>0</v>
      </c>
      <c r="Y177" s="95">
        <f t="shared" si="1298"/>
        <v>0</v>
      </c>
      <c r="Z177" s="95">
        <f t="shared" si="1298"/>
        <v>0</v>
      </c>
      <c r="AA177" s="95">
        <f t="shared" si="1298"/>
        <v>0</v>
      </c>
      <c r="AB177" s="95">
        <f t="shared" si="1298"/>
        <v>0</v>
      </c>
      <c r="AC177" s="95">
        <f t="shared" si="1298"/>
        <v>0</v>
      </c>
      <c r="AD177" s="95">
        <f t="shared" si="1298"/>
        <v>0</v>
      </c>
      <c r="AE177" s="95">
        <f t="shared" si="1298"/>
        <v>0</v>
      </c>
      <c r="AF177" s="95">
        <f t="shared" si="1298"/>
        <v>0</v>
      </c>
      <c r="AG177" s="95">
        <f t="shared" si="1298"/>
        <v>0</v>
      </c>
      <c r="AH177" s="95">
        <f t="shared" si="1298"/>
        <v>0</v>
      </c>
      <c r="AI177" s="95">
        <f t="shared" si="1298"/>
        <v>0</v>
      </c>
      <c r="AJ177" s="95">
        <f t="shared" si="1298"/>
        <v>0</v>
      </c>
      <c r="AK177" s="95">
        <f t="shared" si="1298"/>
        <v>0</v>
      </c>
      <c r="AL177" s="95">
        <f t="shared" si="1298"/>
        <v>0</v>
      </c>
      <c r="AM177" s="95">
        <f t="shared" si="1298"/>
        <v>0</v>
      </c>
      <c r="AN177" s="95">
        <f t="shared" si="1298"/>
        <v>0</v>
      </c>
      <c r="AO177" s="95">
        <f t="shared" si="1298"/>
        <v>0</v>
      </c>
      <c r="AP177" s="95">
        <f t="shared" si="1298"/>
        <v>0</v>
      </c>
      <c r="AQ177" s="95">
        <f t="shared" si="1298"/>
        <v>0</v>
      </c>
      <c r="AR177" s="95">
        <f t="shared" si="1298"/>
        <v>0</v>
      </c>
      <c r="AS177" s="95">
        <f t="shared" si="1298"/>
        <v>0</v>
      </c>
      <c r="AT177" s="95">
        <f t="shared" si="1298"/>
        <v>0</v>
      </c>
      <c r="AU177" s="95">
        <f t="shared" si="1298"/>
        <v>0</v>
      </c>
      <c r="AV177" s="95">
        <f t="shared" si="1298"/>
        <v>0</v>
      </c>
      <c r="AW177" s="95">
        <f t="shared" si="1298"/>
        <v>0</v>
      </c>
      <c r="AX177" s="95">
        <f t="shared" si="1298"/>
        <v>0</v>
      </c>
      <c r="AY177" s="95">
        <f t="shared" si="1298"/>
        <v>0</v>
      </c>
      <c r="AZ177" s="95">
        <f t="shared" si="1298"/>
        <v>0</v>
      </c>
      <c r="BA177" s="95">
        <f t="shared" si="1298"/>
        <v>0</v>
      </c>
      <c r="BB177" s="95">
        <f t="shared" si="1298"/>
        <v>0</v>
      </c>
      <c r="BC177" s="95">
        <f t="shared" si="1298"/>
        <v>0</v>
      </c>
      <c r="BD177" s="95">
        <f t="shared" si="1298"/>
        <v>0</v>
      </c>
      <c r="BE177" s="95">
        <f t="shared" si="1298"/>
        <v>0</v>
      </c>
      <c r="BF177" s="95">
        <f t="shared" si="1298"/>
        <v>0</v>
      </c>
      <c r="BG177" s="95">
        <f t="shared" si="1298"/>
        <v>0</v>
      </c>
      <c r="BH177" s="95">
        <f t="shared" si="1298"/>
        <v>0</v>
      </c>
      <c r="BI177" s="95">
        <f t="shared" si="1298"/>
        <v>0</v>
      </c>
      <c r="BJ177" s="95">
        <f t="shared" si="1298"/>
        <v>0</v>
      </c>
      <c r="BK177" s="95">
        <f t="shared" si="1298"/>
        <v>0</v>
      </c>
      <c r="BL177" s="95">
        <f t="shared" si="1298"/>
        <v>0</v>
      </c>
      <c r="BM177" s="95">
        <f t="shared" si="1298"/>
        <v>0</v>
      </c>
      <c r="BN177" s="95">
        <f t="shared" si="1298"/>
        <v>0</v>
      </c>
      <c r="BO177" s="95">
        <f t="shared" si="1298"/>
        <v>0</v>
      </c>
      <c r="BP177" s="95">
        <f t="shared" si="1298"/>
        <v>0</v>
      </c>
      <c r="BQ177" s="95">
        <f t="shared" ref="BQ177:DT177" si="1299">IF(BQ173+BQ175-BQ176&lt;1,0,BQ173+BQ175-BQ176)</f>
        <v>0</v>
      </c>
      <c r="BR177" s="95">
        <f t="shared" si="1299"/>
        <v>0</v>
      </c>
      <c r="BS177" s="95">
        <f t="shared" si="1299"/>
        <v>0</v>
      </c>
      <c r="BT177" s="95">
        <f t="shared" si="1299"/>
        <v>0</v>
      </c>
      <c r="BU177" s="95">
        <f t="shared" si="1299"/>
        <v>0</v>
      </c>
      <c r="BV177" s="95">
        <f t="shared" si="1299"/>
        <v>0</v>
      </c>
      <c r="BW177" s="95">
        <f t="shared" si="1299"/>
        <v>0</v>
      </c>
      <c r="BX177" s="95">
        <f t="shared" si="1299"/>
        <v>0</v>
      </c>
      <c r="BY177" s="95">
        <f t="shared" si="1299"/>
        <v>0</v>
      </c>
      <c r="BZ177" s="95">
        <f t="shared" si="1299"/>
        <v>0</v>
      </c>
      <c r="CA177" s="95">
        <f t="shared" si="1299"/>
        <v>0</v>
      </c>
      <c r="CB177" s="95">
        <f t="shared" si="1299"/>
        <v>0</v>
      </c>
      <c r="CC177" s="95">
        <f t="shared" si="1299"/>
        <v>0</v>
      </c>
      <c r="CD177" s="95">
        <f t="shared" si="1299"/>
        <v>0</v>
      </c>
      <c r="CE177" s="95">
        <f t="shared" si="1299"/>
        <v>0</v>
      </c>
      <c r="CF177" s="95">
        <f t="shared" si="1299"/>
        <v>0</v>
      </c>
      <c r="CG177" s="95">
        <f t="shared" si="1299"/>
        <v>0</v>
      </c>
      <c r="CH177" s="95">
        <f t="shared" si="1299"/>
        <v>0</v>
      </c>
      <c r="CI177" s="95">
        <f t="shared" si="1299"/>
        <v>0</v>
      </c>
      <c r="CJ177" s="95">
        <f t="shared" si="1299"/>
        <v>0</v>
      </c>
      <c r="CK177" s="95">
        <f t="shared" si="1299"/>
        <v>0</v>
      </c>
      <c r="CL177" s="95">
        <f t="shared" si="1299"/>
        <v>0</v>
      </c>
      <c r="CM177" s="95">
        <f t="shared" si="1299"/>
        <v>0</v>
      </c>
      <c r="CN177" s="95">
        <f t="shared" si="1299"/>
        <v>0</v>
      </c>
      <c r="CO177" s="95">
        <f t="shared" si="1299"/>
        <v>0</v>
      </c>
      <c r="CP177" s="95">
        <f t="shared" si="1299"/>
        <v>0</v>
      </c>
      <c r="CQ177" s="95">
        <f t="shared" si="1299"/>
        <v>0</v>
      </c>
      <c r="CR177" s="95">
        <f t="shared" si="1299"/>
        <v>0</v>
      </c>
      <c r="CS177" s="95">
        <f t="shared" si="1299"/>
        <v>0</v>
      </c>
      <c r="CT177" s="95">
        <f t="shared" si="1299"/>
        <v>0</v>
      </c>
      <c r="CU177" s="95">
        <f t="shared" si="1299"/>
        <v>0</v>
      </c>
      <c r="CV177" s="95">
        <f t="shared" si="1299"/>
        <v>0</v>
      </c>
      <c r="CW177" s="95">
        <f t="shared" si="1299"/>
        <v>0</v>
      </c>
      <c r="CX177" s="95">
        <f t="shared" si="1299"/>
        <v>0</v>
      </c>
      <c r="CY177" s="95">
        <f t="shared" si="1299"/>
        <v>0</v>
      </c>
      <c r="CZ177" s="95">
        <f t="shared" si="1299"/>
        <v>0</v>
      </c>
      <c r="DA177" s="95">
        <f t="shared" si="1299"/>
        <v>0</v>
      </c>
      <c r="DB177" s="95">
        <f t="shared" si="1299"/>
        <v>0</v>
      </c>
      <c r="DC177" s="95">
        <f t="shared" si="1299"/>
        <v>0</v>
      </c>
      <c r="DD177" s="95">
        <f t="shared" si="1299"/>
        <v>0</v>
      </c>
      <c r="DE177" s="95">
        <f t="shared" si="1299"/>
        <v>0</v>
      </c>
      <c r="DF177" s="95">
        <f t="shared" si="1299"/>
        <v>0</v>
      </c>
      <c r="DG177" s="95">
        <f t="shared" si="1299"/>
        <v>0</v>
      </c>
      <c r="DH177" s="95">
        <f t="shared" si="1299"/>
        <v>0</v>
      </c>
      <c r="DI177" s="95">
        <f t="shared" si="1299"/>
        <v>0</v>
      </c>
      <c r="DJ177" s="95">
        <f t="shared" si="1299"/>
        <v>0</v>
      </c>
      <c r="DK177" s="95">
        <f t="shared" si="1299"/>
        <v>0</v>
      </c>
      <c r="DL177" s="95">
        <f t="shared" si="1299"/>
        <v>0</v>
      </c>
      <c r="DM177" s="95">
        <f t="shared" si="1299"/>
        <v>0</v>
      </c>
      <c r="DN177" s="95">
        <f t="shared" si="1299"/>
        <v>0</v>
      </c>
      <c r="DO177" s="95">
        <f t="shared" si="1299"/>
        <v>0</v>
      </c>
      <c r="DP177" s="95">
        <f t="shared" si="1299"/>
        <v>0</v>
      </c>
      <c r="DQ177" s="95">
        <f t="shared" si="1299"/>
        <v>0</v>
      </c>
      <c r="DR177" s="95">
        <f t="shared" si="1299"/>
        <v>0</v>
      </c>
      <c r="DS177" s="95">
        <f t="shared" si="1299"/>
        <v>0</v>
      </c>
      <c r="DT177" s="95">
        <f t="shared" si="1299"/>
        <v>0</v>
      </c>
      <c r="DU177" s="17"/>
    </row>
    <row r="178" spans="1:125" s="6" customFormat="1" ht="15.75" thickBot="1" x14ac:dyDescent="0.3">
      <c r="A178" s="88">
        <v>6</v>
      </c>
      <c r="B178" s="89">
        <f>B10</f>
        <v>0</v>
      </c>
      <c r="C178" s="96" t="str">
        <f>C10</f>
        <v>Select</v>
      </c>
      <c r="D178" s="83">
        <v>1</v>
      </c>
      <c r="E178" s="83">
        <f>D178+1</f>
        <v>2</v>
      </c>
      <c r="F178" s="83">
        <f t="shared" ref="F178" si="1300">E178+1</f>
        <v>3</v>
      </c>
      <c r="G178" s="83">
        <f t="shared" ref="G178" si="1301">F178+1</f>
        <v>4</v>
      </c>
      <c r="H178" s="83">
        <f t="shared" ref="H178" si="1302">G178+1</f>
        <v>5</v>
      </c>
      <c r="I178" s="83">
        <f t="shared" ref="I178" si="1303">H178+1</f>
        <v>6</v>
      </c>
      <c r="J178" s="83">
        <f t="shared" ref="J178" si="1304">I178+1</f>
        <v>7</v>
      </c>
      <c r="K178" s="83">
        <f t="shared" ref="K178" si="1305">J178+1</f>
        <v>8</v>
      </c>
      <c r="L178" s="83">
        <f t="shared" ref="L178" si="1306">K178+1</f>
        <v>9</v>
      </c>
      <c r="M178" s="83">
        <f t="shared" ref="M178" si="1307">L178+1</f>
        <v>10</v>
      </c>
      <c r="N178" s="83">
        <f t="shared" ref="N178" si="1308">M178+1</f>
        <v>11</v>
      </c>
      <c r="O178" s="83">
        <f t="shared" ref="O178" si="1309">N178+1</f>
        <v>12</v>
      </c>
      <c r="P178" s="83">
        <f t="shared" ref="P178" si="1310">O178+1</f>
        <v>13</v>
      </c>
      <c r="Q178" s="83">
        <f t="shared" ref="Q178" si="1311">P178+1</f>
        <v>14</v>
      </c>
      <c r="R178" s="83">
        <f t="shared" ref="R178" si="1312">Q178+1</f>
        <v>15</v>
      </c>
      <c r="S178" s="83">
        <f t="shared" ref="S178" si="1313">R178+1</f>
        <v>16</v>
      </c>
      <c r="T178" s="83">
        <f t="shared" ref="T178" si="1314">S178+1</f>
        <v>17</v>
      </c>
      <c r="U178" s="83">
        <f t="shared" ref="U178" si="1315">T178+1</f>
        <v>18</v>
      </c>
      <c r="V178" s="83">
        <f t="shared" ref="V178" si="1316">U178+1</f>
        <v>19</v>
      </c>
      <c r="W178" s="83">
        <f t="shared" ref="W178" si="1317">V178+1</f>
        <v>20</v>
      </c>
      <c r="X178" s="83">
        <f t="shared" ref="X178" si="1318">W178+1</f>
        <v>21</v>
      </c>
      <c r="Y178" s="83">
        <f t="shared" ref="Y178" si="1319">X178+1</f>
        <v>22</v>
      </c>
      <c r="Z178" s="83">
        <f t="shared" ref="Z178" si="1320">Y178+1</f>
        <v>23</v>
      </c>
      <c r="AA178" s="83">
        <f t="shared" ref="AA178" si="1321">Z178+1</f>
        <v>24</v>
      </c>
      <c r="AB178" s="83">
        <f t="shared" ref="AB178" si="1322">AA178+1</f>
        <v>25</v>
      </c>
      <c r="AC178" s="83">
        <f t="shared" ref="AC178" si="1323">AB178+1</f>
        <v>26</v>
      </c>
      <c r="AD178" s="83">
        <f t="shared" ref="AD178" si="1324">AC178+1</f>
        <v>27</v>
      </c>
      <c r="AE178" s="83">
        <f t="shared" ref="AE178" si="1325">AD178+1</f>
        <v>28</v>
      </c>
      <c r="AF178" s="83">
        <f t="shared" ref="AF178" si="1326">AE178+1</f>
        <v>29</v>
      </c>
      <c r="AG178" s="83">
        <f t="shared" ref="AG178" si="1327">AF178+1</f>
        <v>30</v>
      </c>
      <c r="AH178" s="83">
        <f t="shared" ref="AH178" si="1328">AG178+1</f>
        <v>31</v>
      </c>
      <c r="AI178" s="83">
        <f t="shared" ref="AI178" si="1329">AH178+1</f>
        <v>32</v>
      </c>
      <c r="AJ178" s="83">
        <f t="shared" ref="AJ178" si="1330">AI178+1</f>
        <v>33</v>
      </c>
      <c r="AK178" s="83">
        <f t="shared" ref="AK178" si="1331">AJ178+1</f>
        <v>34</v>
      </c>
      <c r="AL178" s="83">
        <f t="shared" ref="AL178" si="1332">AK178+1</f>
        <v>35</v>
      </c>
      <c r="AM178" s="83">
        <f t="shared" ref="AM178" si="1333">AL178+1</f>
        <v>36</v>
      </c>
      <c r="AN178" s="83">
        <f t="shared" ref="AN178" si="1334">AM178+1</f>
        <v>37</v>
      </c>
      <c r="AO178" s="83">
        <f t="shared" ref="AO178" si="1335">AN178+1</f>
        <v>38</v>
      </c>
      <c r="AP178" s="83">
        <f t="shared" ref="AP178" si="1336">AO178+1</f>
        <v>39</v>
      </c>
      <c r="AQ178" s="83">
        <f t="shared" ref="AQ178" si="1337">AP178+1</f>
        <v>40</v>
      </c>
      <c r="AR178" s="83">
        <f t="shared" ref="AR178" si="1338">AQ178+1</f>
        <v>41</v>
      </c>
      <c r="AS178" s="83">
        <f t="shared" ref="AS178" si="1339">AR178+1</f>
        <v>42</v>
      </c>
      <c r="AT178" s="83">
        <f t="shared" ref="AT178" si="1340">AS178+1</f>
        <v>43</v>
      </c>
      <c r="AU178" s="83">
        <f t="shared" ref="AU178" si="1341">AT178+1</f>
        <v>44</v>
      </c>
      <c r="AV178" s="83">
        <f t="shared" ref="AV178" si="1342">AU178+1</f>
        <v>45</v>
      </c>
      <c r="AW178" s="83">
        <f t="shared" ref="AW178" si="1343">AV178+1</f>
        <v>46</v>
      </c>
      <c r="AX178" s="83">
        <f t="shared" ref="AX178" si="1344">AW178+1</f>
        <v>47</v>
      </c>
      <c r="AY178" s="83">
        <f t="shared" ref="AY178" si="1345">AX178+1</f>
        <v>48</v>
      </c>
      <c r="AZ178" s="83">
        <f t="shared" ref="AZ178" si="1346">AY178+1</f>
        <v>49</v>
      </c>
      <c r="BA178" s="83">
        <f t="shared" ref="BA178" si="1347">AZ178+1</f>
        <v>50</v>
      </c>
      <c r="BB178" s="83">
        <f t="shared" ref="BB178" si="1348">BA178+1</f>
        <v>51</v>
      </c>
      <c r="BC178" s="83">
        <f t="shared" ref="BC178" si="1349">BB178+1</f>
        <v>52</v>
      </c>
      <c r="BD178" s="83">
        <f t="shared" ref="BD178" si="1350">BC178+1</f>
        <v>53</v>
      </c>
      <c r="BE178" s="83">
        <f t="shared" ref="BE178" si="1351">BD178+1</f>
        <v>54</v>
      </c>
      <c r="BF178" s="83">
        <f t="shared" ref="BF178" si="1352">BE178+1</f>
        <v>55</v>
      </c>
      <c r="BG178" s="83">
        <f t="shared" ref="BG178" si="1353">BF178+1</f>
        <v>56</v>
      </c>
      <c r="BH178" s="83">
        <f t="shared" ref="BH178" si="1354">BG178+1</f>
        <v>57</v>
      </c>
      <c r="BI178" s="83">
        <f t="shared" ref="BI178" si="1355">BH178+1</f>
        <v>58</v>
      </c>
      <c r="BJ178" s="83">
        <f t="shared" ref="BJ178" si="1356">BI178+1</f>
        <v>59</v>
      </c>
      <c r="BK178" s="83">
        <f t="shared" ref="BK178" si="1357">BJ178+1</f>
        <v>60</v>
      </c>
      <c r="BL178" s="83">
        <f t="shared" ref="BL178" si="1358">BK178+1</f>
        <v>61</v>
      </c>
      <c r="BM178" s="83">
        <f t="shared" ref="BM178" si="1359">BL178+1</f>
        <v>62</v>
      </c>
      <c r="BN178" s="83">
        <f t="shared" ref="BN178" si="1360">BM178+1</f>
        <v>63</v>
      </c>
      <c r="BO178" s="83">
        <f t="shared" ref="BO178" si="1361">BN178+1</f>
        <v>64</v>
      </c>
      <c r="BP178" s="83">
        <f t="shared" ref="BP178" si="1362">BO178+1</f>
        <v>65</v>
      </c>
      <c r="BQ178" s="83">
        <f t="shared" ref="BQ178" si="1363">BP178+1</f>
        <v>66</v>
      </c>
      <c r="BR178" s="83">
        <f t="shared" ref="BR178" si="1364">BQ178+1</f>
        <v>67</v>
      </c>
      <c r="BS178" s="83">
        <f t="shared" ref="BS178" si="1365">BR178+1</f>
        <v>68</v>
      </c>
      <c r="BT178" s="83">
        <f t="shared" ref="BT178" si="1366">BS178+1</f>
        <v>69</v>
      </c>
      <c r="BU178" s="83">
        <f t="shared" ref="BU178" si="1367">BT178+1</f>
        <v>70</v>
      </c>
      <c r="BV178" s="83">
        <f t="shared" ref="BV178" si="1368">BU178+1</f>
        <v>71</v>
      </c>
      <c r="BW178" s="83">
        <f t="shared" ref="BW178" si="1369">BV178+1</f>
        <v>72</v>
      </c>
      <c r="BX178" s="83">
        <f t="shared" ref="BX178" si="1370">BW178+1</f>
        <v>73</v>
      </c>
      <c r="BY178" s="83">
        <f t="shared" ref="BY178" si="1371">BX178+1</f>
        <v>74</v>
      </c>
      <c r="BZ178" s="83">
        <f t="shared" ref="BZ178" si="1372">BY178+1</f>
        <v>75</v>
      </c>
      <c r="CA178" s="83">
        <f t="shared" ref="CA178" si="1373">BZ178+1</f>
        <v>76</v>
      </c>
      <c r="CB178" s="83">
        <f t="shared" ref="CB178" si="1374">CA178+1</f>
        <v>77</v>
      </c>
      <c r="CC178" s="83">
        <f t="shared" ref="CC178" si="1375">CB178+1</f>
        <v>78</v>
      </c>
      <c r="CD178" s="83">
        <f t="shared" ref="CD178" si="1376">CC178+1</f>
        <v>79</v>
      </c>
      <c r="CE178" s="83">
        <f t="shared" ref="CE178" si="1377">CD178+1</f>
        <v>80</v>
      </c>
      <c r="CF178" s="83">
        <f t="shared" ref="CF178" si="1378">CE178+1</f>
        <v>81</v>
      </c>
      <c r="CG178" s="83">
        <f t="shared" ref="CG178" si="1379">CF178+1</f>
        <v>82</v>
      </c>
      <c r="CH178" s="83">
        <f t="shared" ref="CH178" si="1380">CG178+1</f>
        <v>83</v>
      </c>
      <c r="CI178" s="83">
        <f t="shared" ref="CI178" si="1381">CH178+1</f>
        <v>84</v>
      </c>
      <c r="CJ178" s="83">
        <f t="shared" ref="CJ178" si="1382">CI178+1</f>
        <v>85</v>
      </c>
      <c r="CK178" s="83">
        <f t="shared" ref="CK178" si="1383">CJ178+1</f>
        <v>86</v>
      </c>
      <c r="CL178" s="83">
        <f t="shared" ref="CL178" si="1384">CK178+1</f>
        <v>87</v>
      </c>
      <c r="CM178" s="83">
        <f t="shared" ref="CM178" si="1385">CL178+1</f>
        <v>88</v>
      </c>
      <c r="CN178" s="83">
        <f t="shared" ref="CN178" si="1386">CM178+1</f>
        <v>89</v>
      </c>
      <c r="CO178" s="83">
        <f t="shared" ref="CO178" si="1387">CN178+1</f>
        <v>90</v>
      </c>
      <c r="CP178" s="83">
        <f t="shared" ref="CP178" si="1388">CO178+1</f>
        <v>91</v>
      </c>
      <c r="CQ178" s="83">
        <f t="shared" ref="CQ178" si="1389">CP178+1</f>
        <v>92</v>
      </c>
      <c r="CR178" s="83">
        <f t="shared" ref="CR178" si="1390">CQ178+1</f>
        <v>93</v>
      </c>
      <c r="CS178" s="83">
        <f t="shared" ref="CS178" si="1391">CR178+1</f>
        <v>94</v>
      </c>
      <c r="CT178" s="83">
        <f t="shared" ref="CT178" si="1392">CS178+1</f>
        <v>95</v>
      </c>
      <c r="CU178" s="83">
        <f t="shared" ref="CU178" si="1393">CT178+1</f>
        <v>96</v>
      </c>
      <c r="CV178" s="83">
        <f t="shared" ref="CV178" si="1394">CU178+1</f>
        <v>97</v>
      </c>
      <c r="CW178" s="83">
        <f t="shared" ref="CW178" si="1395">CV178+1</f>
        <v>98</v>
      </c>
      <c r="CX178" s="83">
        <f t="shared" ref="CX178" si="1396">CW178+1</f>
        <v>99</v>
      </c>
      <c r="CY178" s="83">
        <f t="shared" ref="CY178" si="1397">CX178+1</f>
        <v>100</v>
      </c>
      <c r="CZ178" s="83">
        <f t="shared" ref="CZ178" si="1398">CY178+1</f>
        <v>101</v>
      </c>
      <c r="DA178" s="83">
        <f t="shared" ref="DA178" si="1399">CZ178+1</f>
        <v>102</v>
      </c>
      <c r="DB178" s="83">
        <f t="shared" ref="DB178" si="1400">DA178+1</f>
        <v>103</v>
      </c>
      <c r="DC178" s="83">
        <f t="shared" ref="DC178" si="1401">DB178+1</f>
        <v>104</v>
      </c>
      <c r="DD178" s="83">
        <f t="shared" ref="DD178" si="1402">DC178+1</f>
        <v>105</v>
      </c>
      <c r="DE178" s="83">
        <f t="shared" ref="DE178" si="1403">DD178+1</f>
        <v>106</v>
      </c>
      <c r="DF178" s="83">
        <f t="shared" ref="DF178" si="1404">DE178+1</f>
        <v>107</v>
      </c>
      <c r="DG178" s="83">
        <f t="shared" ref="DG178" si="1405">DF178+1</f>
        <v>108</v>
      </c>
      <c r="DH178" s="83">
        <f t="shared" ref="DH178" si="1406">DG178+1</f>
        <v>109</v>
      </c>
      <c r="DI178" s="83">
        <f t="shared" ref="DI178" si="1407">DH178+1</f>
        <v>110</v>
      </c>
      <c r="DJ178" s="83">
        <f t="shared" ref="DJ178" si="1408">DI178+1</f>
        <v>111</v>
      </c>
      <c r="DK178" s="83">
        <f t="shared" ref="DK178" si="1409">DJ178+1</f>
        <v>112</v>
      </c>
      <c r="DL178" s="83">
        <f t="shared" ref="DL178" si="1410">DK178+1</f>
        <v>113</v>
      </c>
      <c r="DM178" s="83">
        <f t="shared" ref="DM178" si="1411">DL178+1</f>
        <v>114</v>
      </c>
      <c r="DN178" s="83">
        <f t="shared" ref="DN178" si="1412">DM178+1</f>
        <v>115</v>
      </c>
      <c r="DO178" s="83">
        <f t="shared" ref="DO178" si="1413">DN178+1</f>
        <v>116</v>
      </c>
      <c r="DP178" s="83">
        <f t="shared" ref="DP178" si="1414">DO178+1</f>
        <v>117</v>
      </c>
      <c r="DQ178" s="83">
        <f t="shared" ref="DQ178" si="1415">DP178+1</f>
        <v>118</v>
      </c>
      <c r="DR178" s="83">
        <f t="shared" ref="DR178" si="1416">DQ178+1</f>
        <v>119</v>
      </c>
      <c r="DS178" s="83">
        <f t="shared" ref="DS178" si="1417">DR178+1</f>
        <v>120</v>
      </c>
      <c r="DT178" s="83">
        <f t="shared" ref="DT178" si="1418">DS178+1</f>
        <v>121</v>
      </c>
      <c r="DU178" s="17"/>
    </row>
    <row r="179" spans="1:125" s="6" customFormat="1" x14ac:dyDescent="0.25">
      <c r="A179" s="76"/>
      <c r="B179" s="64" t="s">
        <v>8</v>
      </c>
      <c r="C179" s="64"/>
      <c r="D179" s="95">
        <f>D10</f>
        <v>0</v>
      </c>
      <c r="E179" s="95">
        <f>D183</f>
        <v>0</v>
      </c>
      <c r="F179" s="95">
        <f t="shared" ref="F179" si="1419">E183</f>
        <v>0</v>
      </c>
      <c r="G179" s="95">
        <f t="shared" ref="G179" si="1420">F183</f>
        <v>0</v>
      </c>
      <c r="H179" s="95">
        <f t="shared" ref="H179" si="1421">G183</f>
        <v>0</v>
      </c>
      <c r="I179" s="95">
        <f t="shared" ref="I179" si="1422">H183</f>
        <v>0</v>
      </c>
      <c r="J179" s="95">
        <f t="shared" ref="J179" si="1423">I183</f>
        <v>0</v>
      </c>
      <c r="K179" s="95">
        <f t="shared" ref="K179" si="1424">J183</f>
        <v>0</v>
      </c>
      <c r="L179" s="95">
        <f t="shared" ref="L179" si="1425">K183</f>
        <v>0</v>
      </c>
      <c r="M179" s="95">
        <f t="shared" ref="M179" si="1426">L183</f>
        <v>0</v>
      </c>
      <c r="N179" s="95">
        <f t="shared" ref="N179" si="1427">M183</f>
        <v>0</v>
      </c>
      <c r="O179" s="95">
        <f t="shared" ref="O179" si="1428">N183</f>
        <v>0</v>
      </c>
      <c r="P179" s="95">
        <f t="shared" ref="P179" si="1429">O183</f>
        <v>0</v>
      </c>
      <c r="Q179" s="95">
        <f t="shared" ref="Q179" si="1430">P183</f>
        <v>0</v>
      </c>
      <c r="R179" s="95">
        <f t="shared" ref="R179" si="1431">Q183</f>
        <v>0</v>
      </c>
      <c r="S179" s="95">
        <f t="shared" ref="S179" si="1432">R183</f>
        <v>0</v>
      </c>
      <c r="T179" s="95">
        <f t="shared" ref="T179" si="1433">S183</f>
        <v>0</v>
      </c>
      <c r="U179" s="95">
        <f t="shared" ref="U179" si="1434">T183</f>
        <v>0</v>
      </c>
      <c r="V179" s="95">
        <f t="shared" ref="V179" si="1435">U183</f>
        <v>0</v>
      </c>
      <c r="W179" s="95">
        <f t="shared" ref="W179" si="1436">V183</f>
        <v>0</v>
      </c>
      <c r="X179" s="95">
        <f t="shared" ref="X179" si="1437">W183</f>
        <v>0</v>
      </c>
      <c r="Y179" s="95">
        <f t="shared" ref="Y179" si="1438">X183</f>
        <v>0</v>
      </c>
      <c r="Z179" s="95">
        <f t="shared" ref="Z179" si="1439">Y183</f>
        <v>0</v>
      </c>
      <c r="AA179" s="95">
        <f t="shared" ref="AA179" si="1440">Z183</f>
        <v>0</v>
      </c>
      <c r="AB179" s="95">
        <f t="shared" ref="AB179" si="1441">AA183</f>
        <v>0</v>
      </c>
      <c r="AC179" s="95">
        <f t="shared" ref="AC179" si="1442">AB183</f>
        <v>0</v>
      </c>
      <c r="AD179" s="95">
        <f t="shared" ref="AD179" si="1443">AC183</f>
        <v>0</v>
      </c>
      <c r="AE179" s="95">
        <f t="shared" ref="AE179" si="1444">AD183</f>
        <v>0</v>
      </c>
      <c r="AF179" s="95">
        <f t="shared" ref="AF179" si="1445">AE183</f>
        <v>0</v>
      </c>
      <c r="AG179" s="95">
        <f t="shared" ref="AG179" si="1446">AF183</f>
        <v>0</v>
      </c>
      <c r="AH179" s="95">
        <f t="shared" ref="AH179" si="1447">AG183</f>
        <v>0</v>
      </c>
      <c r="AI179" s="95">
        <f t="shared" ref="AI179" si="1448">AH183</f>
        <v>0</v>
      </c>
      <c r="AJ179" s="95">
        <f t="shared" ref="AJ179" si="1449">AI183</f>
        <v>0</v>
      </c>
      <c r="AK179" s="95">
        <f t="shared" ref="AK179" si="1450">AJ183</f>
        <v>0</v>
      </c>
      <c r="AL179" s="95">
        <f t="shared" ref="AL179" si="1451">AK183</f>
        <v>0</v>
      </c>
      <c r="AM179" s="95">
        <f t="shared" ref="AM179" si="1452">AL183</f>
        <v>0</v>
      </c>
      <c r="AN179" s="95">
        <f t="shared" ref="AN179" si="1453">AM183</f>
        <v>0</v>
      </c>
      <c r="AO179" s="95">
        <f t="shared" ref="AO179" si="1454">AN183</f>
        <v>0</v>
      </c>
      <c r="AP179" s="95">
        <f t="shared" ref="AP179" si="1455">AO183</f>
        <v>0</v>
      </c>
      <c r="AQ179" s="95">
        <f t="shared" ref="AQ179" si="1456">AP183</f>
        <v>0</v>
      </c>
      <c r="AR179" s="95">
        <f t="shared" ref="AR179" si="1457">AQ183</f>
        <v>0</v>
      </c>
      <c r="AS179" s="95">
        <f t="shared" ref="AS179" si="1458">AR183</f>
        <v>0</v>
      </c>
      <c r="AT179" s="95">
        <f t="shared" ref="AT179" si="1459">AS183</f>
        <v>0</v>
      </c>
      <c r="AU179" s="95">
        <f t="shared" ref="AU179" si="1460">AT183</f>
        <v>0</v>
      </c>
      <c r="AV179" s="95">
        <f t="shared" ref="AV179" si="1461">AU183</f>
        <v>0</v>
      </c>
      <c r="AW179" s="95">
        <f t="shared" ref="AW179" si="1462">AV183</f>
        <v>0</v>
      </c>
      <c r="AX179" s="95">
        <f t="shared" ref="AX179" si="1463">AW183</f>
        <v>0</v>
      </c>
      <c r="AY179" s="95">
        <f t="shared" ref="AY179" si="1464">AX183</f>
        <v>0</v>
      </c>
      <c r="AZ179" s="95">
        <f t="shared" ref="AZ179" si="1465">AY183</f>
        <v>0</v>
      </c>
      <c r="BA179" s="95">
        <f t="shared" ref="BA179" si="1466">AZ183</f>
        <v>0</v>
      </c>
      <c r="BB179" s="95">
        <f t="shared" ref="BB179" si="1467">BA183</f>
        <v>0</v>
      </c>
      <c r="BC179" s="95">
        <f t="shared" ref="BC179" si="1468">BB183</f>
        <v>0</v>
      </c>
      <c r="BD179" s="95">
        <f t="shared" ref="BD179" si="1469">BC183</f>
        <v>0</v>
      </c>
      <c r="BE179" s="95">
        <f t="shared" ref="BE179" si="1470">BD183</f>
        <v>0</v>
      </c>
      <c r="BF179" s="95">
        <f t="shared" ref="BF179" si="1471">BE183</f>
        <v>0</v>
      </c>
      <c r="BG179" s="95">
        <f t="shared" ref="BG179" si="1472">BF183</f>
        <v>0</v>
      </c>
      <c r="BH179" s="95">
        <f t="shared" ref="BH179" si="1473">BG183</f>
        <v>0</v>
      </c>
      <c r="BI179" s="95">
        <f t="shared" ref="BI179" si="1474">BH183</f>
        <v>0</v>
      </c>
      <c r="BJ179" s="95">
        <f t="shared" ref="BJ179" si="1475">BI183</f>
        <v>0</v>
      </c>
      <c r="BK179" s="95">
        <f t="shared" ref="BK179" si="1476">BJ183</f>
        <v>0</v>
      </c>
      <c r="BL179" s="95">
        <f t="shared" ref="BL179" si="1477">BK183</f>
        <v>0</v>
      </c>
      <c r="BM179" s="95">
        <f t="shared" ref="BM179" si="1478">BL183</f>
        <v>0</v>
      </c>
      <c r="BN179" s="95">
        <f t="shared" ref="BN179" si="1479">BM183</f>
        <v>0</v>
      </c>
      <c r="BO179" s="95">
        <f t="shared" ref="BO179" si="1480">BN183</f>
        <v>0</v>
      </c>
      <c r="BP179" s="95">
        <f t="shared" ref="BP179" si="1481">BO183</f>
        <v>0</v>
      </c>
      <c r="BQ179" s="95">
        <f t="shared" ref="BQ179" si="1482">BP183</f>
        <v>0</v>
      </c>
      <c r="BR179" s="95">
        <f t="shared" ref="BR179" si="1483">BQ183</f>
        <v>0</v>
      </c>
      <c r="BS179" s="95">
        <f t="shared" ref="BS179" si="1484">BR183</f>
        <v>0</v>
      </c>
      <c r="BT179" s="95">
        <f t="shared" ref="BT179" si="1485">BS183</f>
        <v>0</v>
      </c>
      <c r="BU179" s="95">
        <f t="shared" ref="BU179" si="1486">BT183</f>
        <v>0</v>
      </c>
      <c r="BV179" s="95">
        <f t="shared" ref="BV179" si="1487">BU183</f>
        <v>0</v>
      </c>
      <c r="BW179" s="95">
        <f t="shared" ref="BW179" si="1488">BV183</f>
        <v>0</v>
      </c>
      <c r="BX179" s="95">
        <f t="shared" ref="BX179" si="1489">BW183</f>
        <v>0</v>
      </c>
      <c r="BY179" s="95">
        <f t="shared" ref="BY179" si="1490">BX183</f>
        <v>0</v>
      </c>
      <c r="BZ179" s="95">
        <f t="shared" ref="BZ179" si="1491">BY183</f>
        <v>0</v>
      </c>
      <c r="CA179" s="95">
        <f t="shared" ref="CA179" si="1492">BZ183</f>
        <v>0</v>
      </c>
      <c r="CB179" s="95">
        <f t="shared" ref="CB179" si="1493">CA183</f>
        <v>0</v>
      </c>
      <c r="CC179" s="95">
        <f t="shared" ref="CC179" si="1494">CB183</f>
        <v>0</v>
      </c>
      <c r="CD179" s="95">
        <f t="shared" ref="CD179" si="1495">CC183</f>
        <v>0</v>
      </c>
      <c r="CE179" s="95">
        <f t="shared" ref="CE179" si="1496">CD183</f>
        <v>0</v>
      </c>
      <c r="CF179" s="95">
        <f t="shared" ref="CF179" si="1497">CE183</f>
        <v>0</v>
      </c>
      <c r="CG179" s="95">
        <f t="shared" ref="CG179" si="1498">CF183</f>
        <v>0</v>
      </c>
      <c r="CH179" s="95">
        <f t="shared" ref="CH179" si="1499">CG183</f>
        <v>0</v>
      </c>
      <c r="CI179" s="95">
        <f t="shared" ref="CI179" si="1500">CH183</f>
        <v>0</v>
      </c>
      <c r="CJ179" s="95">
        <f t="shared" ref="CJ179" si="1501">CI183</f>
        <v>0</v>
      </c>
      <c r="CK179" s="95">
        <f t="shared" ref="CK179" si="1502">CJ183</f>
        <v>0</v>
      </c>
      <c r="CL179" s="95">
        <f t="shared" ref="CL179" si="1503">CK183</f>
        <v>0</v>
      </c>
      <c r="CM179" s="95">
        <f t="shared" ref="CM179" si="1504">CL183</f>
        <v>0</v>
      </c>
      <c r="CN179" s="95">
        <f t="shared" ref="CN179" si="1505">CM183</f>
        <v>0</v>
      </c>
      <c r="CO179" s="95">
        <f t="shared" ref="CO179" si="1506">CN183</f>
        <v>0</v>
      </c>
      <c r="CP179" s="95">
        <f t="shared" ref="CP179" si="1507">CO183</f>
        <v>0</v>
      </c>
      <c r="CQ179" s="95">
        <f t="shared" ref="CQ179" si="1508">CP183</f>
        <v>0</v>
      </c>
      <c r="CR179" s="95">
        <f t="shared" ref="CR179" si="1509">CQ183</f>
        <v>0</v>
      </c>
      <c r="CS179" s="95">
        <f t="shared" ref="CS179" si="1510">CR183</f>
        <v>0</v>
      </c>
      <c r="CT179" s="95">
        <f t="shared" ref="CT179" si="1511">CS183</f>
        <v>0</v>
      </c>
      <c r="CU179" s="95">
        <f t="shared" ref="CU179" si="1512">CT183</f>
        <v>0</v>
      </c>
      <c r="CV179" s="95">
        <f t="shared" ref="CV179" si="1513">CU183</f>
        <v>0</v>
      </c>
      <c r="CW179" s="95">
        <f t="shared" ref="CW179" si="1514">CV183</f>
        <v>0</v>
      </c>
      <c r="CX179" s="95">
        <f t="shared" ref="CX179" si="1515">CW183</f>
        <v>0</v>
      </c>
      <c r="CY179" s="95">
        <f t="shared" ref="CY179" si="1516">CX183</f>
        <v>0</v>
      </c>
      <c r="CZ179" s="95">
        <f t="shared" ref="CZ179" si="1517">CY183</f>
        <v>0</v>
      </c>
      <c r="DA179" s="95">
        <f t="shared" ref="DA179" si="1518">CZ183</f>
        <v>0</v>
      </c>
      <c r="DB179" s="95">
        <f t="shared" ref="DB179" si="1519">DA183</f>
        <v>0</v>
      </c>
      <c r="DC179" s="95">
        <f t="shared" ref="DC179" si="1520">DB183</f>
        <v>0</v>
      </c>
      <c r="DD179" s="95">
        <f t="shared" ref="DD179" si="1521">DC183</f>
        <v>0</v>
      </c>
      <c r="DE179" s="95">
        <f t="shared" ref="DE179" si="1522">DD183</f>
        <v>0</v>
      </c>
      <c r="DF179" s="95">
        <f t="shared" ref="DF179" si="1523">DE183</f>
        <v>0</v>
      </c>
      <c r="DG179" s="95">
        <f t="shared" ref="DG179" si="1524">DF183</f>
        <v>0</v>
      </c>
      <c r="DH179" s="95">
        <f t="shared" ref="DH179" si="1525">DG183</f>
        <v>0</v>
      </c>
      <c r="DI179" s="95">
        <f t="shared" ref="DI179" si="1526">DH183</f>
        <v>0</v>
      </c>
      <c r="DJ179" s="95">
        <f t="shared" ref="DJ179" si="1527">DI183</f>
        <v>0</v>
      </c>
      <c r="DK179" s="95">
        <f t="shared" ref="DK179" si="1528">DJ183</f>
        <v>0</v>
      </c>
      <c r="DL179" s="95">
        <f t="shared" ref="DL179" si="1529">DK183</f>
        <v>0</v>
      </c>
      <c r="DM179" s="95">
        <f t="shared" ref="DM179" si="1530">DL183</f>
        <v>0</v>
      </c>
      <c r="DN179" s="95">
        <f t="shared" ref="DN179" si="1531">DM183</f>
        <v>0</v>
      </c>
      <c r="DO179" s="95">
        <f t="shared" ref="DO179" si="1532">DN183</f>
        <v>0</v>
      </c>
      <c r="DP179" s="95">
        <f t="shared" ref="DP179" si="1533">DO183</f>
        <v>0</v>
      </c>
      <c r="DQ179" s="95">
        <f t="shared" ref="DQ179" si="1534">DP183</f>
        <v>0</v>
      </c>
      <c r="DR179" s="95">
        <f t="shared" ref="DR179" si="1535">DQ183</f>
        <v>0</v>
      </c>
      <c r="DS179" s="95">
        <f t="shared" ref="DS179" si="1536">DR183</f>
        <v>0</v>
      </c>
      <c r="DT179" s="95">
        <f t="shared" ref="DT179" si="1537">DS183</f>
        <v>0</v>
      </c>
      <c r="DU179" s="17"/>
    </row>
    <row r="180" spans="1:125" s="6" customFormat="1" x14ac:dyDescent="0.25">
      <c r="A180" s="76"/>
      <c r="B180" s="64" t="s">
        <v>148</v>
      </c>
      <c r="C180" s="91">
        <f>SUM(D180:DS180)</f>
        <v>0</v>
      </c>
      <c r="D180" s="95">
        <f>IF(D179&gt;0,$F$10,0)</f>
        <v>0</v>
      </c>
      <c r="E180" s="95">
        <f t="shared" ref="E180:BP180" si="1538">IF(E179&gt;0,$F$10,0)</f>
        <v>0</v>
      </c>
      <c r="F180" s="95">
        <f t="shared" si="1538"/>
        <v>0</v>
      </c>
      <c r="G180" s="95">
        <f t="shared" si="1538"/>
        <v>0</v>
      </c>
      <c r="H180" s="95">
        <f t="shared" si="1538"/>
        <v>0</v>
      </c>
      <c r="I180" s="95">
        <f t="shared" si="1538"/>
        <v>0</v>
      </c>
      <c r="J180" s="95">
        <f t="shared" si="1538"/>
        <v>0</v>
      </c>
      <c r="K180" s="95">
        <f t="shared" si="1538"/>
        <v>0</v>
      </c>
      <c r="L180" s="95">
        <f t="shared" si="1538"/>
        <v>0</v>
      </c>
      <c r="M180" s="95">
        <f t="shared" si="1538"/>
        <v>0</v>
      </c>
      <c r="N180" s="95">
        <f t="shared" si="1538"/>
        <v>0</v>
      </c>
      <c r="O180" s="95">
        <f t="shared" si="1538"/>
        <v>0</v>
      </c>
      <c r="P180" s="95">
        <f t="shared" si="1538"/>
        <v>0</v>
      </c>
      <c r="Q180" s="95">
        <f t="shared" si="1538"/>
        <v>0</v>
      </c>
      <c r="R180" s="95">
        <f t="shared" si="1538"/>
        <v>0</v>
      </c>
      <c r="S180" s="95">
        <f t="shared" si="1538"/>
        <v>0</v>
      </c>
      <c r="T180" s="95">
        <f t="shared" si="1538"/>
        <v>0</v>
      </c>
      <c r="U180" s="95">
        <f t="shared" si="1538"/>
        <v>0</v>
      </c>
      <c r="V180" s="95">
        <f t="shared" si="1538"/>
        <v>0</v>
      </c>
      <c r="W180" s="95">
        <f t="shared" si="1538"/>
        <v>0</v>
      </c>
      <c r="X180" s="95">
        <f t="shared" si="1538"/>
        <v>0</v>
      </c>
      <c r="Y180" s="95">
        <f t="shared" si="1538"/>
        <v>0</v>
      </c>
      <c r="Z180" s="95">
        <f t="shared" si="1538"/>
        <v>0</v>
      </c>
      <c r="AA180" s="95">
        <f t="shared" si="1538"/>
        <v>0</v>
      </c>
      <c r="AB180" s="95">
        <f t="shared" si="1538"/>
        <v>0</v>
      </c>
      <c r="AC180" s="95">
        <f t="shared" si="1538"/>
        <v>0</v>
      </c>
      <c r="AD180" s="95">
        <f t="shared" si="1538"/>
        <v>0</v>
      </c>
      <c r="AE180" s="95">
        <f t="shared" si="1538"/>
        <v>0</v>
      </c>
      <c r="AF180" s="95">
        <f t="shared" si="1538"/>
        <v>0</v>
      </c>
      <c r="AG180" s="95">
        <f t="shared" si="1538"/>
        <v>0</v>
      </c>
      <c r="AH180" s="95">
        <f t="shared" si="1538"/>
        <v>0</v>
      </c>
      <c r="AI180" s="95">
        <f t="shared" si="1538"/>
        <v>0</v>
      </c>
      <c r="AJ180" s="95">
        <f t="shared" si="1538"/>
        <v>0</v>
      </c>
      <c r="AK180" s="95">
        <f t="shared" si="1538"/>
        <v>0</v>
      </c>
      <c r="AL180" s="95">
        <f t="shared" si="1538"/>
        <v>0</v>
      </c>
      <c r="AM180" s="95">
        <f t="shared" si="1538"/>
        <v>0</v>
      </c>
      <c r="AN180" s="95">
        <f t="shared" si="1538"/>
        <v>0</v>
      </c>
      <c r="AO180" s="95">
        <f t="shared" si="1538"/>
        <v>0</v>
      </c>
      <c r="AP180" s="95">
        <f t="shared" si="1538"/>
        <v>0</v>
      </c>
      <c r="AQ180" s="95">
        <f t="shared" si="1538"/>
        <v>0</v>
      </c>
      <c r="AR180" s="95">
        <f t="shared" si="1538"/>
        <v>0</v>
      </c>
      <c r="AS180" s="95">
        <f t="shared" si="1538"/>
        <v>0</v>
      </c>
      <c r="AT180" s="95">
        <f t="shared" si="1538"/>
        <v>0</v>
      </c>
      <c r="AU180" s="95">
        <f t="shared" si="1538"/>
        <v>0</v>
      </c>
      <c r="AV180" s="95">
        <f t="shared" si="1538"/>
        <v>0</v>
      </c>
      <c r="AW180" s="95">
        <f t="shared" si="1538"/>
        <v>0</v>
      </c>
      <c r="AX180" s="95">
        <f t="shared" si="1538"/>
        <v>0</v>
      </c>
      <c r="AY180" s="95">
        <f t="shared" si="1538"/>
        <v>0</v>
      </c>
      <c r="AZ180" s="95">
        <f t="shared" si="1538"/>
        <v>0</v>
      </c>
      <c r="BA180" s="95">
        <f t="shared" si="1538"/>
        <v>0</v>
      </c>
      <c r="BB180" s="95">
        <f t="shared" si="1538"/>
        <v>0</v>
      </c>
      <c r="BC180" s="95">
        <f t="shared" si="1538"/>
        <v>0</v>
      </c>
      <c r="BD180" s="95">
        <f t="shared" si="1538"/>
        <v>0</v>
      </c>
      <c r="BE180" s="95">
        <f t="shared" si="1538"/>
        <v>0</v>
      </c>
      <c r="BF180" s="95">
        <f t="shared" si="1538"/>
        <v>0</v>
      </c>
      <c r="BG180" s="95">
        <f t="shared" si="1538"/>
        <v>0</v>
      </c>
      <c r="BH180" s="95">
        <f t="shared" si="1538"/>
        <v>0</v>
      </c>
      <c r="BI180" s="95">
        <f t="shared" si="1538"/>
        <v>0</v>
      </c>
      <c r="BJ180" s="95">
        <f t="shared" si="1538"/>
        <v>0</v>
      </c>
      <c r="BK180" s="95">
        <f t="shared" si="1538"/>
        <v>0</v>
      </c>
      <c r="BL180" s="95">
        <f t="shared" si="1538"/>
        <v>0</v>
      </c>
      <c r="BM180" s="95">
        <f t="shared" si="1538"/>
        <v>0</v>
      </c>
      <c r="BN180" s="95">
        <f t="shared" si="1538"/>
        <v>0</v>
      </c>
      <c r="BO180" s="95">
        <f t="shared" si="1538"/>
        <v>0</v>
      </c>
      <c r="BP180" s="95">
        <f t="shared" si="1538"/>
        <v>0</v>
      </c>
      <c r="BQ180" s="95">
        <f t="shared" ref="BQ180:DT180" si="1539">IF(BQ179&gt;0,$F$10,0)</f>
        <v>0</v>
      </c>
      <c r="BR180" s="95">
        <f t="shared" si="1539"/>
        <v>0</v>
      </c>
      <c r="BS180" s="95">
        <f t="shared" si="1539"/>
        <v>0</v>
      </c>
      <c r="BT180" s="95">
        <f t="shared" si="1539"/>
        <v>0</v>
      </c>
      <c r="BU180" s="95">
        <f t="shared" si="1539"/>
        <v>0</v>
      </c>
      <c r="BV180" s="95">
        <f t="shared" si="1539"/>
        <v>0</v>
      </c>
      <c r="BW180" s="95">
        <f t="shared" si="1539"/>
        <v>0</v>
      </c>
      <c r="BX180" s="95">
        <f t="shared" si="1539"/>
        <v>0</v>
      </c>
      <c r="BY180" s="95">
        <f t="shared" si="1539"/>
        <v>0</v>
      </c>
      <c r="BZ180" s="95">
        <f t="shared" si="1539"/>
        <v>0</v>
      </c>
      <c r="CA180" s="95">
        <f t="shared" si="1539"/>
        <v>0</v>
      </c>
      <c r="CB180" s="95">
        <f t="shared" si="1539"/>
        <v>0</v>
      </c>
      <c r="CC180" s="95">
        <f t="shared" si="1539"/>
        <v>0</v>
      </c>
      <c r="CD180" s="95">
        <f t="shared" si="1539"/>
        <v>0</v>
      </c>
      <c r="CE180" s="95">
        <f t="shared" si="1539"/>
        <v>0</v>
      </c>
      <c r="CF180" s="95">
        <f t="shared" si="1539"/>
        <v>0</v>
      </c>
      <c r="CG180" s="95">
        <f t="shared" si="1539"/>
        <v>0</v>
      </c>
      <c r="CH180" s="95">
        <f t="shared" si="1539"/>
        <v>0</v>
      </c>
      <c r="CI180" s="95">
        <f t="shared" si="1539"/>
        <v>0</v>
      </c>
      <c r="CJ180" s="95">
        <f t="shared" si="1539"/>
        <v>0</v>
      </c>
      <c r="CK180" s="95">
        <f t="shared" si="1539"/>
        <v>0</v>
      </c>
      <c r="CL180" s="95">
        <f t="shared" si="1539"/>
        <v>0</v>
      </c>
      <c r="CM180" s="95">
        <f t="shared" si="1539"/>
        <v>0</v>
      </c>
      <c r="CN180" s="95">
        <f t="shared" si="1539"/>
        <v>0</v>
      </c>
      <c r="CO180" s="95">
        <f t="shared" si="1539"/>
        <v>0</v>
      </c>
      <c r="CP180" s="95">
        <f t="shared" si="1539"/>
        <v>0</v>
      </c>
      <c r="CQ180" s="95">
        <f t="shared" si="1539"/>
        <v>0</v>
      </c>
      <c r="CR180" s="95">
        <f t="shared" si="1539"/>
        <v>0</v>
      </c>
      <c r="CS180" s="95">
        <f t="shared" si="1539"/>
        <v>0</v>
      </c>
      <c r="CT180" s="95">
        <f t="shared" si="1539"/>
        <v>0</v>
      </c>
      <c r="CU180" s="95">
        <f t="shared" si="1539"/>
        <v>0</v>
      </c>
      <c r="CV180" s="95">
        <f t="shared" si="1539"/>
        <v>0</v>
      </c>
      <c r="CW180" s="95">
        <f t="shared" si="1539"/>
        <v>0</v>
      </c>
      <c r="CX180" s="95">
        <f t="shared" si="1539"/>
        <v>0</v>
      </c>
      <c r="CY180" s="95">
        <f t="shared" si="1539"/>
        <v>0</v>
      </c>
      <c r="CZ180" s="95">
        <f t="shared" si="1539"/>
        <v>0</v>
      </c>
      <c r="DA180" s="95">
        <f t="shared" si="1539"/>
        <v>0</v>
      </c>
      <c r="DB180" s="95">
        <f t="shared" si="1539"/>
        <v>0</v>
      </c>
      <c r="DC180" s="95">
        <f t="shared" si="1539"/>
        <v>0</v>
      </c>
      <c r="DD180" s="95">
        <f t="shared" si="1539"/>
        <v>0</v>
      </c>
      <c r="DE180" s="95">
        <f t="shared" si="1539"/>
        <v>0</v>
      </c>
      <c r="DF180" s="95">
        <f t="shared" si="1539"/>
        <v>0</v>
      </c>
      <c r="DG180" s="95">
        <f t="shared" si="1539"/>
        <v>0</v>
      </c>
      <c r="DH180" s="95">
        <f t="shared" si="1539"/>
        <v>0</v>
      </c>
      <c r="DI180" s="95">
        <f t="shared" si="1539"/>
        <v>0</v>
      </c>
      <c r="DJ180" s="95">
        <f t="shared" si="1539"/>
        <v>0</v>
      </c>
      <c r="DK180" s="95">
        <f t="shared" si="1539"/>
        <v>0</v>
      </c>
      <c r="DL180" s="95">
        <f t="shared" si="1539"/>
        <v>0</v>
      </c>
      <c r="DM180" s="95">
        <f t="shared" si="1539"/>
        <v>0</v>
      </c>
      <c r="DN180" s="95">
        <f t="shared" si="1539"/>
        <v>0</v>
      </c>
      <c r="DO180" s="95">
        <f t="shared" si="1539"/>
        <v>0</v>
      </c>
      <c r="DP180" s="95">
        <f t="shared" si="1539"/>
        <v>0</v>
      </c>
      <c r="DQ180" s="95">
        <f t="shared" si="1539"/>
        <v>0</v>
      </c>
      <c r="DR180" s="95">
        <f t="shared" si="1539"/>
        <v>0</v>
      </c>
      <c r="DS180" s="95">
        <f t="shared" si="1539"/>
        <v>0</v>
      </c>
      <c r="DT180" s="95">
        <f t="shared" si="1539"/>
        <v>0</v>
      </c>
      <c r="DU180" s="17"/>
    </row>
    <row r="181" spans="1:125" s="6" customFormat="1" x14ac:dyDescent="0.25">
      <c r="A181" s="76"/>
      <c r="B181" s="64" t="s">
        <v>9</v>
      </c>
      <c r="C181" s="92">
        <f>SUM(D181:DS181)</f>
        <v>0</v>
      </c>
      <c r="D181" s="95">
        <f>D179*($G$10/12)</f>
        <v>0</v>
      </c>
      <c r="E181" s="95">
        <f t="shared" ref="E181:BP181" si="1540">E179*($G$10/12)</f>
        <v>0</v>
      </c>
      <c r="F181" s="95">
        <f t="shared" si="1540"/>
        <v>0</v>
      </c>
      <c r="G181" s="95">
        <f t="shared" si="1540"/>
        <v>0</v>
      </c>
      <c r="H181" s="95">
        <f t="shared" si="1540"/>
        <v>0</v>
      </c>
      <c r="I181" s="95">
        <f t="shared" si="1540"/>
        <v>0</v>
      </c>
      <c r="J181" s="95">
        <f t="shared" si="1540"/>
        <v>0</v>
      </c>
      <c r="K181" s="95">
        <f t="shared" si="1540"/>
        <v>0</v>
      </c>
      <c r="L181" s="95">
        <f t="shared" si="1540"/>
        <v>0</v>
      </c>
      <c r="M181" s="95">
        <f t="shared" si="1540"/>
        <v>0</v>
      </c>
      <c r="N181" s="95">
        <f t="shared" si="1540"/>
        <v>0</v>
      </c>
      <c r="O181" s="95">
        <f t="shared" si="1540"/>
        <v>0</v>
      </c>
      <c r="P181" s="95">
        <f t="shared" si="1540"/>
        <v>0</v>
      </c>
      <c r="Q181" s="95">
        <f t="shared" si="1540"/>
        <v>0</v>
      </c>
      <c r="R181" s="95">
        <f t="shared" si="1540"/>
        <v>0</v>
      </c>
      <c r="S181" s="95">
        <f t="shared" si="1540"/>
        <v>0</v>
      </c>
      <c r="T181" s="95">
        <f t="shared" si="1540"/>
        <v>0</v>
      </c>
      <c r="U181" s="95">
        <f t="shared" si="1540"/>
        <v>0</v>
      </c>
      <c r="V181" s="95">
        <f t="shared" si="1540"/>
        <v>0</v>
      </c>
      <c r="W181" s="95">
        <f t="shared" si="1540"/>
        <v>0</v>
      </c>
      <c r="X181" s="95">
        <f t="shared" si="1540"/>
        <v>0</v>
      </c>
      <c r="Y181" s="95">
        <f t="shared" si="1540"/>
        <v>0</v>
      </c>
      <c r="Z181" s="95">
        <f t="shared" si="1540"/>
        <v>0</v>
      </c>
      <c r="AA181" s="95">
        <f t="shared" si="1540"/>
        <v>0</v>
      </c>
      <c r="AB181" s="95">
        <f t="shared" si="1540"/>
        <v>0</v>
      </c>
      <c r="AC181" s="95">
        <f t="shared" si="1540"/>
        <v>0</v>
      </c>
      <c r="AD181" s="95">
        <f t="shared" si="1540"/>
        <v>0</v>
      </c>
      <c r="AE181" s="95">
        <f t="shared" si="1540"/>
        <v>0</v>
      </c>
      <c r="AF181" s="95">
        <f t="shared" si="1540"/>
        <v>0</v>
      </c>
      <c r="AG181" s="95">
        <f t="shared" si="1540"/>
        <v>0</v>
      </c>
      <c r="AH181" s="95">
        <f t="shared" si="1540"/>
        <v>0</v>
      </c>
      <c r="AI181" s="95">
        <f t="shared" si="1540"/>
        <v>0</v>
      </c>
      <c r="AJ181" s="95">
        <f t="shared" si="1540"/>
        <v>0</v>
      </c>
      <c r="AK181" s="95">
        <f t="shared" si="1540"/>
        <v>0</v>
      </c>
      <c r="AL181" s="95">
        <f t="shared" si="1540"/>
        <v>0</v>
      </c>
      <c r="AM181" s="95">
        <f t="shared" si="1540"/>
        <v>0</v>
      </c>
      <c r="AN181" s="95">
        <f t="shared" si="1540"/>
        <v>0</v>
      </c>
      <c r="AO181" s="95">
        <f t="shared" si="1540"/>
        <v>0</v>
      </c>
      <c r="AP181" s="95">
        <f t="shared" si="1540"/>
        <v>0</v>
      </c>
      <c r="AQ181" s="95">
        <f t="shared" si="1540"/>
        <v>0</v>
      </c>
      <c r="AR181" s="95">
        <f t="shared" si="1540"/>
        <v>0</v>
      </c>
      <c r="AS181" s="95">
        <f t="shared" si="1540"/>
        <v>0</v>
      </c>
      <c r="AT181" s="95">
        <f t="shared" si="1540"/>
        <v>0</v>
      </c>
      <c r="AU181" s="95">
        <f t="shared" si="1540"/>
        <v>0</v>
      </c>
      <c r="AV181" s="95">
        <f t="shared" si="1540"/>
        <v>0</v>
      </c>
      <c r="AW181" s="95">
        <f t="shared" si="1540"/>
        <v>0</v>
      </c>
      <c r="AX181" s="95">
        <f t="shared" si="1540"/>
        <v>0</v>
      </c>
      <c r="AY181" s="95">
        <f t="shared" si="1540"/>
        <v>0</v>
      </c>
      <c r="AZ181" s="95">
        <f t="shared" si="1540"/>
        <v>0</v>
      </c>
      <c r="BA181" s="95">
        <f t="shared" si="1540"/>
        <v>0</v>
      </c>
      <c r="BB181" s="95">
        <f t="shared" si="1540"/>
        <v>0</v>
      </c>
      <c r="BC181" s="95">
        <f t="shared" si="1540"/>
        <v>0</v>
      </c>
      <c r="BD181" s="95">
        <f t="shared" si="1540"/>
        <v>0</v>
      </c>
      <c r="BE181" s="95">
        <f t="shared" si="1540"/>
        <v>0</v>
      </c>
      <c r="BF181" s="95">
        <f t="shared" si="1540"/>
        <v>0</v>
      </c>
      <c r="BG181" s="95">
        <f t="shared" si="1540"/>
        <v>0</v>
      </c>
      <c r="BH181" s="95">
        <f t="shared" si="1540"/>
        <v>0</v>
      </c>
      <c r="BI181" s="95">
        <f t="shared" si="1540"/>
        <v>0</v>
      </c>
      <c r="BJ181" s="95">
        <f t="shared" si="1540"/>
        <v>0</v>
      </c>
      <c r="BK181" s="95">
        <f t="shared" si="1540"/>
        <v>0</v>
      </c>
      <c r="BL181" s="95">
        <f t="shared" si="1540"/>
        <v>0</v>
      </c>
      <c r="BM181" s="95">
        <f t="shared" si="1540"/>
        <v>0</v>
      </c>
      <c r="BN181" s="95">
        <f t="shared" si="1540"/>
        <v>0</v>
      </c>
      <c r="BO181" s="95">
        <f t="shared" si="1540"/>
        <v>0</v>
      </c>
      <c r="BP181" s="95">
        <f t="shared" si="1540"/>
        <v>0</v>
      </c>
      <c r="BQ181" s="95">
        <f t="shared" ref="BQ181:DT181" si="1541">BQ179*($G$10/12)</f>
        <v>0</v>
      </c>
      <c r="BR181" s="95">
        <f t="shared" si="1541"/>
        <v>0</v>
      </c>
      <c r="BS181" s="95">
        <f t="shared" si="1541"/>
        <v>0</v>
      </c>
      <c r="BT181" s="95">
        <f t="shared" si="1541"/>
        <v>0</v>
      </c>
      <c r="BU181" s="95">
        <f t="shared" si="1541"/>
        <v>0</v>
      </c>
      <c r="BV181" s="95">
        <f t="shared" si="1541"/>
        <v>0</v>
      </c>
      <c r="BW181" s="95">
        <f t="shared" si="1541"/>
        <v>0</v>
      </c>
      <c r="BX181" s="95">
        <f t="shared" si="1541"/>
        <v>0</v>
      </c>
      <c r="BY181" s="95">
        <f t="shared" si="1541"/>
        <v>0</v>
      </c>
      <c r="BZ181" s="95">
        <f t="shared" si="1541"/>
        <v>0</v>
      </c>
      <c r="CA181" s="95">
        <f t="shared" si="1541"/>
        <v>0</v>
      </c>
      <c r="CB181" s="95">
        <f t="shared" si="1541"/>
        <v>0</v>
      </c>
      <c r="CC181" s="95">
        <f t="shared" si="1541"/>
        <v>0</v>
      </c>
      <c r="CD181" s="95">
        <f t="shared" si="1541"/>
        <v>0</v>
      </c>
      <c r="CE181" s="95">
        <f t="shared" si="1541"/>
        <v>0</v>
      </c>
      <c r="CF181" s="95">
        <f t="shared" si="1541"/>
        <v>0</v>
      </c>
      <c r="CG181" s="95">
        <f t="shared" si="1541"/>
        <v>0</v>
      </c>
      <c r="CH181" s="95">
        <f t="shared" si="1541"/>
        <v>0</v>
      </c>
      <c r="CI181" s="95">
        <f t="shared" si="1541"/>
        <v>0</v>
      </c>
      <c r="CJ181" s="95">
        <f t="shared" si="1541"/>
        <v>0</v>
      </c>
      <c r="CK181" s="95">
        <f t="shared" si="1541"/>
        <v>0</v>
      </c>
      <c r="CL181" s="95">
        <f t="shared" si="1541"/>
        <v>0</v>
      </c>
      <c r="CM181" s="95">
        <f t="shared" si="1541"/>
        <v>0</v>
      </c>
      <c r="CN181" s="95">
        <f t="shared" si="1541"/>
        <v>0</v>
      </c>
      <c r="CO181" s="95">
        <f t="shared" si="1541"/>
        <v>0</v>
      </c>
      <c r="CP181" s="95">
        <f t="shared" si="1541"/>
        <v>0</v>
      </c>
      <c r="CQ181" s="95">
        <f t="shared" si="1541"/>
        <v>0</v>
      </c>
      <c r="CR181" s="95">
        <f t="shared" si="1541"/>
        <v>0</v>
      </c>
      <c r="CS181" s="95">
        <f t="shared" si="1541"/>
        <v>0</v>
      </c>
      <c r="CT181" s="95">
        <f t="shared" si="1541"/>
        <v>0</v>
      </c>
      <c r="CU181" s="95">
        <f t="shared" si="1541"/>
        <v>0</v>
      </c>
      <c r="CV181" s="95">
        <f t="shared" si="1541"/>
        <v>0</v>
      </c>
      <c r="CW181" s="95">
        <f t="shared" si="1541"/>
        <v>0</v>
      </c>
      <c r="CX181" s="95">
        <f t="shared" si="1541"/>
        <v>0</v>
      </c>
      <c r="CY181" s="95">
        <f t="shared" si="1541"/>
        <v>0</v>
      </c>
      <c r="CZ181" s="95">
        <f t="shared" si="1541"/>
        <v>0</v>
      </c>
      <c r="DA181" s="95">
        <f t="shared" si="1541"/>
        <v>0</v>
      </c>
      <c r="DB181" s="95">
        <f t="shared" si="1541"/>
        <v>0</v>
      </c>
      <c r="DC181" s="95">
        <f t="shared" si="1541"/>
        <v>0</v>
      </c>
      <c r="DD181" s="95">
        <f t="shared" si="1541"/>
        <v>0</v>
      </c>
      <c r="DE181" s="95">
        <f t="shared" si="1541"/>
        <v>0</v>
      </c>
      <c r="DF181" s="95">
        <f t="shared" si="1541"/>
        <v>0</v>
      </c>
      <c r="DG181" s="95">
        <f t="shared" si="1541"/>
        <v>0</v>
      </c>
      <c r="DH181" s="95">
        <f t="shared" si="1541"/>
        <v>0</v>
      </c>
      <c r="DI181" s="95">
        <f t="shared" si="1541"/>
        <v>0</v>
      </c>
      <c r="DJ181" s="95">
        <f t="shared" si="1541"/>
        <v>0</v>
      </c>
      <c r="DK181" s="95">
        <f t="shared" si="1541"/>
        <v>0</v>
      </c>
      <c r="DL181" s="95">
        <f t="shared" si="1541"/>
        <v>0</v>
      </c>
      <c r="DM181" s="95">
        <f t="shared" si="1541"/>
        <v>0</v>
      </c>
      <c r="DN181" s="95">
        <f t="shared" si="1541"/>
        <v>0</v>
      </c>
      <c r="DO181" s="95">
        <f t="shared" si="1541"/>
        <v>0</v>
      </c>
      <c r="DP181" s="95">
        <f t="shared" si="1541"/>
        <v>0</v>
      </c>
      <c r="DQ181" s="95">
        <f t="shared" si="1541"/>
        <v>0</v>
      </c>
      <c r="DR181" s="95">
        <f t="shared" si="1541"/>
        <v>0</v>
      </c>
      <c r="DS181" s="95">
        <f t="shared" si="1541"/>
        <v>0</v>
      </c>
      <c r="DT181" s="95">
        <f t="shared" si="1541"/>
        <v>0</v>
      </c>
      <c r="DU181" s="17"/>
    </row>
    <row r="182" spans="1:125" s="6" customFormat="1" x14ac:dyDescent="0.25">
      <c r="A182" s="76"/>
      <c r="B182" s="64" t="s">
        <v>10</v>
      </c>
      <c r="C182" s="93">
        <f>COUNTIF(D182:DT182,"&gt;1")</f>
        <v>0</v>
      </c>
      <c r="D182" s="95">
        <f>IF(D179+D180+D181&gt;$E$10,$E$10,IF(AND(D179+D180+D181&gt;0,D179+D180+D181&lt;$E$10),D179+D180+D181,0))</f>
        <v>0</v>
      </c>
      <c r="E182" s="95">
        <f t="shared" ref="E182:BP182" si="1542">IF(E179+E180+E181&gt;$E$10,$E$10,IF(AND(E179+E180+E181&gt;0,E179+E180+E181&lt;$E$10),E179+E180+E181,0))</f>
        <v>0</v>
      </c>
      <c r="F182" s="95">
        <f t="shared" si="1542"/>
        <v>0</v>
      </c>
      <c r="G182" s="95">
        <f t="shared" si="1542"/>
        <v>0</v>
      </c>
      <c r="H182" s="95">
        <f t="shared" si="1542"/>
        <v>0</v>
      </c>
      <c r="I182" s="95">
        <f t="shared" si="1542"/>
        <v>0</v>
      </c>
      <c r="J182" s="95">
        <f t="shared" si="1542"/>
        <v>0</v>
      </c>
      <c r="K182" s="95">
        <f t="shared" si="1542"/>
        <v>0</v>
      </c>
      <c r="L182" s="95">
        <f t="shared" si="1542"/>
        <v>0</v>
      </c>
      <c r="M182" s="95">
        <f t="shared" si="1542"/>
        <v>0</v>
      </c>
      <c r="N182" s="95">
        <f t="shared" si="1542"/>
        <v>0</v>
      </c>
      <c r="O182" s="95">
        <f t="shared" si="1542"/>
        <v>0</v>
      </c>
      <c r="P182" s="95">
        <f t="shared" si="1542"/>
        <v>0</v>
      </c>
      <c r="Q182" s="95">
        <f t="shared" si="1542"/>
        <v>0</v>
      </c>
      <c r="R182" s="95">
        <f t="shared" si="1542"/>
        <v>0</v>
      </c>
      <c r="S182" s="95">
        <f t="shared" si="1542"/>
        <v>0</v>
      </c>
      <c r="T182" s="95">
        <f t="shared" si="1542"/>
        <v>0</v>
      </c>
      <c r="U182" s="95">
        <f t="shared" si="1542"/>
        <v>0</v>
      </c>
      <c r="V182" s="95">
        <f t="shared" si="1542"/>
        <v>0</v>
      </c>
      <c r="W182" s="95">
        <f t="shared" si="1542"/>
        <v>0</v>
      </c>
      <c r="X182" s="95">
        <f t="shared" si="1542"/>
        <v>0</v>
      </c>
      <c r="Y182" s="95">
        <f t="shared" si="1542"/>
        <v>0</v>
      </c>
      <c r="Z182" s="95">
        <f t="shared" si="1542"/>
        <v>0</v>
      </c>
      <c r="AA182" s="95">
        <f t="shared" si="1542"/>
        <v>0</v>
      </c>
      <c r="AB182" s="95">
        <f t="shared" si="1542"/>
        <v>0</v>
      </c>
      <c r="AC182" s="95">
        <f t="shared" si="1542"/>
        <v>0</v>
      </c>
      <c r="AD182" s="95">
        <f t="shared" si="1542"/>
        <v>0</v>
      </c>
      <c r="AE182" s="95">
        <f t="shared" si="1542"/>
        <v>0</v>
      </c>
      <c r="AF182" s="95">
        <f t="shared" si="1542"/>
        <v>0</v>
      </c>
      <c r="AG182" s="95">
        <f t="shared" si="1542"/>
        <v>0</v>
      </c>
      <c r="AH182" s="95">
        <f t="shared" si="1542"/>
        <v>0</v>
      </c>
      <c r="AI182" s="95">
        <f t="shared" si="1542"/>
        <v>0</v>
      </c>
      <c r="AJ182" s="95">
        <f t="shared" si="1542"/>
        <v>0</v>
      </c>
      <c r="AK182" s="95">
        <f t="shared" si="1542"/>
        <v>0</v>
      </c>
      <c r="AL182" s="95">
        <f t="shared" si="1542"/>
        <v>0</v>
      </c>
      <c r="AM182" s="95">
        <f t="shared" si="1542"/>
        <v>0</v>
      </c>
      <c r="AN182" s="95">
        <f t="shared" si="1542"/>
        <v>0</v>
      </c>
      <c r="AO182" s="95">
        <f t="shared" si="1542"/>
        <v>0</v>
      </c>
      <c r="AP182" s="95">
        <f t="shared" si="1542"/>
        <v>0</v>
      </c>
      <c r="AQ182" s="95">
        <f t="shared" si="1542"/>
        <v>0</v>
      </c>
      <c r="AR182" s="95">
        <f t="shared" si="1542"/>
        <v>0</v>
      </c>
      <c r="AS182" s="95">
        <f t="shared" si="1542"/>
        <v>0</v>
      </c>
      <c r="AT182" s="95">
        <f t="shared" si="1542"/>
        <v>0</v>
      </c>
      <c r="AU182" s="95">
        <f t="shared" si="1542"/>
        <v>0</v>
      </c>
      <c r="AV182" s="95">
        <f t="shared" si="1542"/>
        <v>0</v>
      </c>
      <c r="AW182" s="95">
        <f t="shared" si="1542"/>
        <v>0</v>
      </c>
      <c r="AX182" s="95">
        <f t="shared" si="1542"/>
        <v>0</v>
      </c>
      <c r="AY182" s="95">
        <f t="shared" si="1542"/>
        <v>0</v>
      </c>
      <c r="AZ182" s="95">
        <f t="shared" si="1542"/>
        <v>0</v>
      </c>
      <c r="BA182" s="95">
        <f t="shared" si="1542"/>
        <v>0</v>
      </c>
      <c r="BB182" s="95">
        <f t="shared" si="1542"/>
        <v>0</v>
      </c>
      <c r="BC182" s="95">
        <f t="shared" si="1542"/>
        <v>0</v>
      </c>
      <c r="BD182" s="95">
        <f t="shared" si="1542"/>
        <v>0</v>
      </c>
      <c r="BE182" s="95">
        <f t="shared" si="1542"/>
        <v>0</v>
      </c>
      <c r="BF182" s="95">
        <f t="shared" si="1542"/>
        <v>0</v>
      </c>
      <c r="BG182" s="95">
        <f t="shared" si="1542"/>
        <v>0</v>
      </c>
      <c r="BH182" s="95">
        <f t="shared" si="1542"/>
        <v>0</v>
      </c>
      <c r="BI182" s="95">
        <f t="shared" si="1542"/>
        <v>0</v>
      </c>
      <c r="BJ182" s="95">
        <f t="shared" si="1542"/>
        <v>0</v>
      </c>
      <c r="BK182" s="95">
        <f t="shared" si="1542"/>
        <v>0</v>
      </c>
      <c r="BL182" s="95">
        <f t="shared" si="1542"/>
        <v>0</v>
      </c>
      <c r="BM182" s="95">
        <f t="shared" si="1542"/>
        <v>0</v>
      </c>
      <c r="BN182" s="95">
        <f t="shared" si="1542"/>
        <v>0</v>
      </c>
      <c r="BO182" s="95">
        <f t="shared" si="1542"/>
        <v>0</v>
      </c>
      <c r="BP182" s="95">
        <f t="shared" si="1542"/>
        <v>0</v>
      </c>
      <c r="BQ182" s="95">
        <f t="shared" ref="BQ182:DT182" si="1543">IF(BQ179+BQ180+BQ181&gt;$E$10,$E$10,IF(AND(BQ179+BQ180+BQ181&gt;0,BQ179+BQ180+BQ181&lt;$E$10),BQ179+BQ180+BQ181,0))</f>
        <v>0</v>
      </c>
      <c r="BR182" s="95">
        <f t="shared" si="1543"/>
        <v>0</v>
      </c>
      <c r="BS182" s="95">
        <f t="shared" si="1543"/>
        <v>0</v>
      </c>
      <c r="BT182" s="95">
        <f t="shared" si="1543"/>
        <v>0</v>
      </c>
      <c r="BU182" s="95">
        <f t="shared" si="1543"/>
        <v>0</v>
      </c>
      <c r="BV182" s="95">
        <f t="shared" si="1543"/>
        <v>0</v>
      </c>
      <c r="BW182" s="95">
        <f t="shared" si="1543"/>
        <v>0</v>
      </c>
      <c r="BX182" s="95">
        <f t="shared" si="1543"/>
        <v>0</v>
      </c>
      <c r="BY182" s="95">
        <f t="shared" si="1543"/>
        <v>0</v>
      </c>
      <c r="BZ182" s="95">
        <f t="shared" si="1543"/>
        <v>0</v>
      </c>
      <c r="CA182" s="95">
        <f t="shared" si="1543"/>
        <v>0</v>
      </c>
      <c r="CB182" s="95">
        <f t="shared" si="1543"/>
        <v>0</v>
      </c>
      <c r="CC182" s="95">
        <f t="shared" si="1543"/>
        <v>0</v>
      </c>
      <c r="CD182" s="95">
        <f t="shared" si="1543"/>
        <v>0</v>
      </c>
      <c r="CE182" s="95">
        <f t="shared" si="1543"/>
        <v>0</v>
      </c>
      <c r="CF182" s="95">
        <f t="shared" si="1543"/>
        <v>0</v>
      </c>
      <c r="CG182" s="95">
        <f t="shared" si="1543"/>
        <v>0</v>
      </c>
      <c r="CH182" s="95">
        <f t="shared" si="1543"/>
        <v>0</v>
      </c>
      <c r="CI182" s="95">
        <f t="shared" si="1543"/>
        <v>0</v>
      </c>
      <c r="CJ182" s="95">
        <f t="shared" si="1543"/>
        <v>0</v>
      </c>
      <c r="CK182" s="95">
        <f t="shared" si="1543"/>
        <v>0</v>
      </c>
      <c r="CL182" s="95">
        <f t="shared" si="1543"/>
        <v>0</v>
      </c>
      <c r="CM182" s="95">
        <f t="shared" si="1543"/>
        <v>0</v>
      </c>
      <c r="CN182" s="95">
        <f t="shared" si="1543"/>
        <v>0</v>
      </c>
      <c r="CO182" s="95">
        <f t="shared" si="1543"/>
        <v>0</v>
      </c>
      <c r="CP182" s="95">
        <f t="shared" si="1543"/>
        <v>0</v>
      </c>
      <c r="CQ182" s="95">
        <f t="shared" si="1543"/>
        <v>0</v>
      </c>
      <c r="CR182" s="95">
        <f t="shared" si="1543"/>
        <v>0</v>
      </c>
      <c r="CS182" s="95">
        <f t="shared" si="1543"/>
        <v>0</v>
      </c>
      <c r="CT182" s="95">
        <f t="shared" si="1543"/>
        <v>0</v>
      </c>
      <c r="CU182" s="95">
        <f t="shared" si="1543"/>
        <v>0</v>
      </c>
      <c r="CV182" s="95">
        <f t="shared" si="1543"/>
        <v>0</v>
      </c>
      <c r="CW182" s="95">
        <f t="shared" si="1543"/>
        <v>0</v>
      </c>
      <c r="CX182" s="95">
        <f t="shared" si="1543"/>
        <v>0</v>
      </c>
      <c r="CY182" s="95">
        <f t="shared" si="1543"/>
        <v>0</v>
      </c>
      <c r="CZ182" s="95">
        <f t="shared" si="1543"/>
        <v>0</v>
      </c>
      <c r="DA182" s="95">
        <f t="shared" si="1543"/>
        <v>0</v>
      </c>
      <c r="DB182" s="95">
        <f t="shared" si="1543"/>
        <v>0</v>
      </c>
      <c r="DC182" s="95">
        <f t="shared" si="1543"/>
        <v>0</v>
      </c>
      <c r="DD182" s="95">
        <f t="shared" si="1543"/>
        <v>0</v>
      </c>
      <c r="DE182" s="95">
        <f t="shared" si="1543"/>
        <v>0</v>
      </c>
      <c r="DF182" s="95">
        <f t="shared" si="1543"/>
        <v>0</v>
      </c>
      <c r="DG182" s="95">
        <f t="shared" si="1543"/>
        <v>0</v>
      </c>
      <c r="DH182" s="95">
        <f t="shared" si="1543"/>
        <v>0</v>
      </c>
      <c r="DI182" s="95">
        <f t="shared" si="1543"/>
        <v>0</v>
      </c>
      <c r="DJ182" s="95">
        <f t="shared" si="1543"/>
        <v>0</v>
      </c>
      <c r="DK182" s="95">
        <f t="shared" si="1543"/>
        <v>0</v>
      </c>
      <c r="DL182" s="95">
        <f t="shared" si="1543"/>
        <v>0</v>
      </c>
      <c r="DM182" s="95">
        <f t="shared" si="1543"/>
        <v>0</v>
      </c>
      <c r="DN182" s="95">
        <f t="shared" si="1543"/>
        <v>0</v>
      </c>
      <c r="DO182" s="95">
        <f t="shared" si="1543"/>
        <v>0</v>
      </c>
      <c r="DP182" s="95">
        <f t="shared" si="1543"/>
        <v>0</v>
      </c>
      <c r="DQ182" s="95">
        <f t="shared" si="1543"/>
        <v>0</v>
      </c>
      <c r="DR182" s="95">
        <f t="shared" si="1543"/>
        <v>0</v>
      </c>
      <c r="DS182" s="95">
        <f t="shared" si="1543"/>
        <v>0</v>
      </c>
      <c r="DT182" s="95">
        <f t="shared" si="1543"/>
        <v>0</v>
      </c>
      <c r="DU182" s="17"/>
    </row>
    <row r="183" spans="1:125" s="6" customFormat="1" x14ac:dyDescent="0.25">
      <c r="A183" s="76"/>
      <c r="B183" s="64" t="s">
        <v>11</v>
      </c>
      <c r="C183" s="64"/>
      <c r="D183" s="95">
        <f>IF(D179+D181-D182&lt;1,0,D179+D181-D182)</f>
        <v>0</v>
      </c>
      <c r="E183" s="95">
        <f t="shared" ref="E183:BP183" si="1544">IF(E179+E181-E182&lt;1,0,E179+E181-E182)</f>
        <v>0</v>
      </c>
      <c r="F183" s="95">
        <f t="shared" si="1544"/>
        <v>0</v>
      </c>
      <c r="G183" s="95">
        <f t="shared" si="1544"/>
        <v>0</v>
      </c>
      <c r="H183" s="95">
        <f t="shared" si="1544"/>
        <v>0</v>
      </c>
      <c r="I183" s="95">
        <f t="shared" si="1544"/>
        <v>0</v>
      </c>
      <c r="J183" s="95">
        <f t="shared" si="1544"/>
        <v>0</v>
      </c>
      <c r="K183" s="95">
        <f t="shared" si="1544"/>
        <v>0</v>
      </c>
      <c r="L183" s="95">
        <f t="shared" si="1544"/>
        <v>0</v>
      </c>
      <c r="M183" s="95">
        <f t="shared" si="1544"/>
        <v>0</v>
      </c>
      <c r="N183" s="95">
        <f t="shared" si="1544"/>
        <v>0</v>
      </c>
      <c r="O183" s="95">
        <f t="shared" si="1544"/>
        <v>0</v>
      </c>
      <c r="P183" s="95">
        <f t="shared" si="1544"/>
        <v>0</v>
      </c>
      <c r="Q183" s="95">
        <f t="shared" si="1544"/>
        <v>0</v>
      </c>
      <c r="R183" s="95">
        <f t="shared" si="1544"/>
        <v>0</v>
      </c>
      <c r="S183" s="95">
        <f t="shared" si="1544"/>
        <v>0</v>
      </c>
      <c r="T183" s="95">
        <f t="shared" si="1544"/>
        <v>0</v>
      </c>
      <c r="U183" s="95">
        <f t="shared" si="1544"/>
        <v>0</v>
      </c>
      <c r="V183" s="95">
        <f t="shared" si="1544"/>
        <v>0</v>
      </c>
      <c r="W183" s="95">
        <f t="shared" si="1544"/>
        <v>0</v>
      </c>
      <c r="X183" s="95">
        <f t="shared" si="1544"/>
        <v>0</v>
      </c>
      <c r="Y183" s="95">
        <f t="shared" si="1544"/>
        <v>0</v>
      </c>
      <c r="Z183" s="95">
        <f t="shared" si="1544"/>
        <v>0</v>
      </c>
      <c r="AA183" s="95">
        <f t="shared" si="1544"/>
        <v>0</v>
      </c>
      <c r="AB183" s="95">
        <f t="shared" si="1544"/>
        <v>0</v>
      </c>
      <c r="AC183" s="95">
        <f t="shared" si="1544"/>
        <v>0</v>
      </c>
      <c r="AD183" s="95">
        <f t="shared" si="1544"/>
        <v>0</v>
      </c>
      <c r="AE183" s="95">
        <f t="shared" si="1544"/>
        <v>0</v>
      </c>
      <c r="AF183" s="95">
        <f t="shared" si="1544"/>
        <v>0</v>
      </c>
      <c r="AG183" s="95">
        <f t="shared" si="1544"/>
        <v>0</v>
      </c>
      <c r="AH183" s="95">
        <f t="shared" si="1544"/>
        <v>0</v>
      </c>
      <c r="AI183" s="95">
        <f t="shared" si="1544"/>
        <v>0</v>
      </c>
      <c r="AJ183" s="95">
        <f t="shared" si="1544"/>
        <v>0</v>
      </c>
      <c r="AK183" s="95">
        <f t="shared" si="1544"/>
        <v>0</v>
      </c>
      <c r="AL183" s="95">
        <f t="shared" si="1544"/>
        <v>0</v>
      </c>
      <c r="AM183" s="95">
        <f t="shared" si="1544"/>
        <v>0</v>
      </c>
      <c r="AN183" s="95">
        <f t="shared" si="1544"/>
        <v>0</v>
      </c>
      <c r="AO183" s="95">
        <f t="shared" si="1544"/>
        <v>0</v>
      </c>
      <c r="AP183" s="95">
        <f t="shared" si="1544"/>
        <v>0</v>
      </c>
      <c r="AQ183" s="95">
        <f t="shared" si="1544"/>
        <v>0</v>
      </c>
      <c r="AR183" s="95">
        <f t="shared" si="1544"/>
        <v>0</v>
      </c>
      <c r="AS183" s="95">
        <f t="shared" si="1544"/>
        <v>0</v>
      </c>
      <c r="AT183" s="95">
        <f t="shared" si="1544"/>
        <v>0</v>
      </c>
      <c r="AU183" s="95">
        <f t="shared" si="1544"/>
        <v>0</v>
      </c>
      <c r="AV183" s="95">
        <f t="shared" si="1544"/>
        <v>0</v>
      </c>
      <c r="AW183" s="95">
        <f t="shared" si="1544"/>
        <v>0</v>
      </c>
      <c r="AX183" s="95">
        <f t="shared" si="1544"/>
        <v>0</v>
      </c>
      <c r="AY183" s="95">
        <f t="shared" si="1544"/>
        <v>0</v>
      </c>
      <c r="AZ183" s="95">
        <f t="shared" si="1544"/>
        <v>0</v>
      </c>
      <c r="BA183" s="95">
        <f t="shared" si="1544"/>
        <v>0</v>
      </c>
      <c r="BB183" s="95">
        <f t="shared" si="1544"/>
        <v>0</v>
      </c>
      <c r="BC183" s="95">
        <f t="shared" si="1544"/>
        <v>0</v>
      </c>
      <c r="BD183" s="95">
        <f t="shared" si="1544"/>
        <v>0</v>
      </c>
      <c r="BE183" s="95">
        <f t="shared" si="1544"/>
        <v>0</v>
      </c>
      <c r="BF183" s="95">
        <f t="shared" si="1544"/>
        <v>0</v>
      </c>
      <c r="BG183" s="95">
        <f t="shared" si="1544"/>
        <v>0</v>
      </c>
      <c r="BH183" s="95">
        <f t="shared" si="1544"/>
        <v>0</v>
      </c>
      <c r="BI183" s="95">
        <f t="shared" si="1544"/>
        <v>0</v>
      </c>
      <c r="BJ183" s="95">
        <f t="shared" si="1544"/>
        <v>0</v>
      </c>
      <c r="BK183" s="95">
        <f t="shared" si="1544"/>
        <v>0</v>
      </c>
      <c r="BL183" s="95">
        <f t="shared" si="1544"/>
        <v>0</v>
      </c>
      <c r="BM183" s="95">
        <f t="shared" si="1544"/>
        <v>0</v>
      </c>
      <c r="BN183" s="95">
        <f t="shared" si="1544"/>
        <v>0</v>
      </c>
      <c r="BO183" s="95">
        <f t="shared" si="1544"/>
        <v>0</v>
      </c>
      <c r="BP183" s="95">
        <f t="shared" si="1544"/>
        <v>0</v>
      </c>
      <c r="BQ183" s="95">
        <f t="shared" ref="BQ183:DT183" si="1545">IF(BQ179+BQ181-BQ182&lt;1,0,BQ179+BQ181-BQ182)</f>
        <v>0</v>
      </c>
      <c r="BR183" s="95">
        <f t="shared" si="1545"/>
        <v>0</v>
      </c>
      <c r="BS183" s="95">
        <f t="shared" si="1545"/>
        <v>0</v>
      </c>
      <c r="BT183" s="95">
        <f t="shared" si="1545"/>
        <v>0</v>
      </c>
      <c r="BU183" s="95">
        <f t="shared" si="1545"/>
        <v>0</v>
      </c>
      <c r="BV183" s="95">
        <f t="shared" si="1545"/>
        <v>0</v>
      </c>
      <c r="BW183" s="95">
        <f t="shared" si="1545"/>
        <v>0</v>
      </c>
      <c r="BX183" s="95">
        <f t="shared" si="1545"/>
        <v>0</v>
      </c>
      <c r="BY183" s="95">
        <f t="shared" si="1545"/>
        <v>0</v>
      </c>
      <c r="BZ183" s="95">
        <f t="shared" si="1545"/>
        <v>0</v>
      </c>
      <c r="CA183" s="95">
        <f t="shared" si="1545"/>
        <v>0</v>
      </c>
      <c r="CB183" s="95">
        <f t="shared" si="1545"/>
        <v>0</v>
      </c>
      <c r="CC183" s="95">
        <f t="shared" si="1545"/>
        <v>0</v>
      </c>
      <c r="CD183" s="95">
        <f t="shared" si="1545"/>
        <v>0</v>
      </c>
      <c r="CE183" s="95">
        <f t="shared" si="1545"/>
        <v>0</v>
      </c>
      <c r="CF183" s="95">
        <f t="shared" si="1545"/>
        <v>0</v>
      </c>
      <c r="CG183" s="95">
        <f t="shared" si="1545"/>
        <v>0</v>
      </c>
      <c r="CH183" s="95">
        <f t="shared" si="1545"/>
        <v>0</v>
      </c>
      <c r="CI183" s="95">
        <f t="shared" si="1545"/>
        <v>0</v>
      </c>
      <c r="CJ183" s="95">
        <f t="shared" si="1545"/>
        <v>0</v>
      </c>
      <c r="CK183" s="95">
        <f t="shared" si="1545"/>
        <v>0</v>
      </c>
      <c r="CL183" s="95">
        <f t="shared" si="1545"/>
        <v>0</v>
      </c>
      <c r="CM183" s="95">
        <f t="shared" si="1545"/>
        <v>0</v>
      </c>
      <c r="CN183" s="95">
        <f t="shared" si="1545"/>
        <v>0</v>
      </c>
      <c r="CO183" s="95">
        <f t="shared" si="1545"/>
        <v>0</v>
      </c>
      <c r="CP183" s="95">
        <f t="shared" si="1545"/>
        <v>0</v>
      </c>
      <c r="CQ183" s="95">
        <f t="shared" si="1545"/>
        <v>0</v>
      </c>
      <c r="CR183" s="95">
        <f t="shared" si="1545"/>
        <v>0</v>
      </c>
      <c r="CS183" s="95">
        <f t="shared" si="1545"/>
        <v>0</v>
      </c>
      <c r="CT183" s="95">
        <f t="shared" si="1545"/>
        <v>0</v>
      </c>
      <c r="CU183" s="95">
        <f t="shared" si="1545"/>
        <v>0</v>
      </c>
      <c r="CV183" s="95">
        <f t="shared" si="1545"/>
        <v>0</v>
      </c>
      <c r="CW183" s="95">
        <f t="shared" si="1545"/>
        <v>0</v>
      </c>
      <c r="CX183" s="95">
        <f t="shared" si="1545"/>
        <v>0</v>
      </c>
      <c r="CY183" s="95">
        <f t="shared" si="1545"/>
        <v>0</v>
      </c>
      <c r="CZ183" s="95">
        <f t="shared" si="1545"/>
        <v>0</v>
      </c>
      <c r="DA183" s="95">
        <f t="shared" si="1545"/>
        <v>0</v>
      </c>
      <c r="DB183" s="95">
        <f t="shared" si="1545"/>
        <v>0</v>
      </c>
      <c r="DC183" s="95">
        <f t="shared" si="1545"/>
        <v>0</v>
      </c>
      <c r="DD183" s="95">
        <f t="shared" si="1545"/>
        <v>0</v>
      </c>
      <c r="DE183" s="95">
        <f t="shared" si="1545"/>
        <v>0</v>
      </c>
      <c r="DF183" s="95">
        <f t="shared" si="1545"/>
        <v>0</v>
      </c>
      <c r="DG183" s="95">
        <f t="shared" si="1545"/>
        <v>0</v>
      </c>
      <c r="DH183" s="95">
        <f t="shared" si="1545"/>
        <v>0</v>
      </c>
      <c r="DI183" s="95">
        <f t="shared" si="1545"/>
        <v>0</v>
      </c>
      <c r="DJ183" s="95">
        <f t="shared" si="1545"/>
        <v>0</v>
      </c>
      <c r="DK183" s="95">
        <f t="shared" si="1545"/>
        <v>0</v>
      </c>
      <c r="DL183" s="95">
        <f t="shared" si="1545"/>
        <v>0</v>
      </c>
      <c r="DM183" s="95">
        <f t="shared" si="1545"/>
        <v>0</v>
      </c>
      <c r="DN183" s="95">
        <f t="shared" si="1545"/>
        <v>0</v>
      </c>
      <c r="DO183" s="95">
        <f t="shared" si="1545"/>
        <v>0</v>
      </c>
      <c r="DP183" s="95">
        <f t="shared" si="1545"/>
        <v>0</v>
      </c>
      <c r="DQ183" s="95">
        <f t="shared" si="1545"/>
        <v>0</v>
      </c>
      <c r="DR183" s="95">
        <f t="shared" si="1545"/>
        <v>0</v>
      </c>
      <c r="DS183" s="95">
        <f t="shared" si="1545"/>
        <v>0</v>
      </c>
      <c r="DT183" s="95">
        <f t="shared" si="1545"/>
        <v>0</v>
      </c>
      <c r="DU183" s="17"/>
    </row>
    <row r="184" spans="1:125" s="6" customFormat="1" x14ac:dyDescent="0.25">
      <c r="A184" s="76"/>
      <c r="B184" s="94" t="s">
        <v>12</v>
      </c>
      <c r="C184" s="64"/>
      <c r="D184" s="95"/>
      <c r="E184" s="95"/>
      <c r="F184" s="95"/>
      <c r="G184" s="95"/>
      <c r="H184" s="95"/>
      <c r="I184" s="95"/>
      <c r="J184" s="95"/>
      <c r="K184" s="95"/>
      <c r="L184" s="95"/>
      <c r="M184" s="95"/>
      <c r="N184" s="95"/>
      <c r="O184" s="95"/>
      <c r="P184" s="95"/>
      <c r="Q184" s="95"/>
      <c r="R184" s="95"/>
      <c r="S184" s="95"/>
      <c r="T184" s="95"/>
      <c r="U184" s="95"/>
      <c r="V184" s="95"/>
      <c r="W184" s="95"/>
      <c r="X184" s="95"/>
      <c r="Y184" s="95"/>
      <c r="Z184" s="95"/>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c r="BY184" s="95"/>
      <c r="BZ184" s="95"/>
      <c r="CA184" s="95"/>
      <c r="CB184" s="95"/>
      <c r="CC184" s="95"/>
      <c r="CD184" s="95"/>
      <c r="CE184" s="95"/>
      <c r="CF184" s="95"/>
      <c r="CG184" s="95"/>
      <c r="CH184" s="95"/>
      <c r="CI184" s="95"/>
      <c r="CJ184" s="95"/>
      <c r="CK184" s="95"/>
      <c r="CL184" s="95"/>
      <c r="CM184" s="95"/>
      <c r="CN184" s="95"/>
      <c r="CO184" s="95"/>
      <c r="CP184" s="95"/>
      <c r="CQ184" s="95"/>
      <c r="CR184" s="95"/>
      <c r="CS184" s="95"/>
      <c r="CT184" s="95"/>
      <c r="CU184" s="95"/>
      <c r="CV184" s="95"/>
      <c r="CW184" s="95"/>
      <c r="CX184" s="95"/>
      <c r="CY184" s="95"/>
      <c r="CZ184" s="95"/>
      <c r="DA184" s="95"/>
      <c r="DB184" s="95"/>
      <c r="DC184" s="95"/>
      <c r="DD184" s="95"/>
      <c r="DE184" s="95"/>
      <c r="DF184" s="95"/>
      <c r="DG184" s="95"/>
      <c r="DH184" s="95"/>
      <c r="DI184" s="95"/>
      <c r="DJ184" s="95"/>
      <c r="DK184" s="95"/>
      <c r="DL184" s="95"/>
      <c r="DM184" s="95"/>
      <c r="DN184" s="95"/>
      <c r="DO184" s="95"/>
      <c r="DP184" s="95"/>
      <c r="DQ184" s="95"/>
      <c r="DR184" s="95"/>
      <c r="DS184" s="95"/>
      <c r="DT184" s="95"/>
      <c r="DU184" s="17"/>
    </row>
    <row r="185" spans="1:125" s="6" customFormat="1" x14ac:dyDescent="0.25">
      <c r="A185" s="76"/>
      <c r="B185" s="64" t="s">
        <v>8</v>
      </c>
      <c r="C185" s="64"/>
      <c r="D185" s="95">
        <f>D10</f>
        <v>0</v>
      </c>
      <c r="E185" s="95">
        <f>D189</f>
        <v>0</v>
      </c>
      <c r="F185" s="95">
        <f t="shared" ref="F185" si="1546">E189</f>
        <v>0</v>
      </c>
      <c r="G185" s="95">
        <f t="shared" ref="G185" si="1547">F189</f>
        <v>0</v>
      </c>
      <c r="H185" s="95">
        <f t="shared" ref="H185" si="1548">G189</f>
        <v>0</v>
      </c>
      <c r="I185" s="95">
        <f t="shared" ref="I185" si="1549">H189</f>
        <v>0</v>
      </c>
      <c r="J185" s="95">
        <f t="shared" ref="J185" si="1550">I189</f>
        <v>0</v>
      </c>
      <c r="K185" s="95">
        <f t="shared" ref="K185" si="1551">J189</f>
        <v>0</v>
      </c>
      <c r="L185" s="95">
        <f t="shared" ref="L185" si="1552">K189</f>
        <v>0</v>
      </c>
      <c r="M185" s="95">
        <f t="shared" ref="M185" si="1553">L189</f>
        <v>0</v>
      </c>
      <c r="N185" s="95">
        <f t="shared" ref="N185" si="1554">M189</f>
        <v>0</v>
      </c>
      <c r="O185" s="95">
        <f t="shared" ref="O185" si="1555">N189</f>
        <v>0</v>
      </c>
      <c r="P185" s="95">
        <f t="shared" ref="P185" si="1556">O189</f>
        <v>0</v>
      </c>
      <c r="Q185" s="95">
        <f t="shared" ref="Q185" si="1557">P189</f>
        <v>0</v>
      </c>
      <c r="R185" s="95">
        <f t="shared" ref="R185" si="1558">Q189</f>
        <v>0</v>
      </c>
      <c r="S185" s="95">
        <f t="shared" ref="S185" si="1559">R189</f>
        <v>0</v>
      </c>
      <c r="T185" s="95">
        <f t="shared" ref="T185" si="1560">S189</f>
        <v>0</v>
      </c>
      <c r="U185" s="95">
        <f t="shared" ref="U185" si="1561">T189</f>
        <v>0</v>
      </c>
      <c r="V185" s="95">
        <f t="shared" ref="V185" si="1562">U189</f>
        <v>0</v>
      </c>
      <c r="W185" s="95">
        <f t="shared" ref="W185" si="1563">V189</f>
        <v>0</v>
      </c>
      <c r="X185" s="95">
        <f t="shared" ref="X185" si="1564">W189</f>
        <v>0</v>
      </c>
      <c r="Y185" s="95">
        <f t="shared" ref="Y185" si="1565">X189</f>
        <v>0</v>
      </c>
      <c r="Z185" s="95">
        <f t="shared" ref="Z185" si="1566">Y189</f>
        <v>0</v>
      </c>
      <c r="AA185" s="95">
        <f t="shared" ref="AA185" si="1567">Z189</f>
        <v>0</v>
      </c>
      <c r="AB185" s="95">
        <f t="shared" ref="AB185" si="1568">AA189</f>
        <v>0</v>
      </c>
      <c r="AC185" s="95">
        <f t="shared" ref="AC185" si="1569">AB189</f>
        <v>0</v>
      </c>
      <c r="AD185" s="95">
        <f t="shared" ref="AD185" si="1570">AC189</f>
        <v>0</v>
      </c>
      <c r="AE185" s="95">
        <f t="shared" ref="AE185" si="1571">AD189</f>
        <v>0</v>
      </c>
      <c r="AF185" s="95">
        <f t="shared" ref="AF185" si="1572">AE189</f>
        <v>0</v>
      </c>
      <c r="AG185" s="95">
        <f t="shared" ref="AG185" si="1573">AF189</f>
        <v>0</v>
      </c>
      <c r="AH185" s="95">
        <f t="shared" ref="AH185" si="1574">AG189</f>
        <v>0</v>
      </c>
      <c r="AI185" s="95">
        <f t="shared" ref="AI185" si="1575">AH189</f>
        <v>0</v>
      </c>
      <c r="AJ185" s="95">
        <f t="shared" ref="AJ185" si="1576">AI189</f>
        <v>0</v>
      </c>
      <c r="AK185" s="95">
        <f t="shared" ref="AK185" si="1577">AJ189</f>
        <v>0</v>
      </c>
      <c r="AL185" s="95">
        <f t="shared" ref="AL185" si="1578">AK189</f>
        <v>0</v>
      </c>
      <c r="AM185" s="95">
        <f t="shared" ref="AM185" si="1579">AL189</f>
        <v>0</v>
      </c>
      <c r="AN185" s="95">
        <f t="shared" ref="AN185" si="1580">AM189</f>
        <v>0</v>
      </c>
      <c r="AO185" s="95">
        <f t="shared" ref="AO185" si="1581">AN189</f>
        <v>0</v>
      </c>
      <c r="AP185" s="95">
        <f t="shared" ref="AP185" si="1582">AO189</f>
        <v>0</v>
      </c>
      <c r="AQ185" s="95">
        <f t="shared" ref="AQ185" si="1583">AP189</f>
        <v>0</v>
      </c>
      <c r="AR185" s="95">
        <f t="shared" ref="AR185" si="1584">AQ189</f>
        <v>0</v>
      </c>
      <c r="AS185" s="95">
        <f t="shared" ref="AS185" si="1585">AR189</f>
        <v>0</v>
      </c>
      <c r="AT185" s="95">
        <f t="shared" ref="AT185" si="1586">AS189</f>
        <v>0</v>
      </c>
      <c r="AU185" s="95">
        <f t="shared" ref="AU185" si="1587">AT189</f>
        <v>0</v>
      </c>
      <c r="AV185" s="95">
        <f t="shared" ref="AV185" si="1588">AU189</f>
        <v>0</v>
      </c>
      <c r="AW185" s="95">
        <f t="shared" ref="AW185" si="1589">AV189</f>
        <v>0</v>
      </c>
      <c r="AX185" s="95">
        <f t="shared" ref="AX185" si="1590">AW189</f>
        <v>0</v>
      </c>
      <c r="AY185" s="95">
        <f t="shared" ref="AY185" si="1591">AX189</f>
        <v>0</v>
      </c>
      <c r="AZ185" s="95">
        <f t="shared" ref="AZ185" si="1592">AY189</f>
        <v>0</v>
      </c>
      <c r="BA185" s="95">
        <f t="shared" ref="BA185" si="1593">AZ189</f>
        <v>0</v>
      </c>
      <c r="BB185" s="95">
        <f t="shared" ref="BB185" si="1594">BA189</f>
        <v>0</v>
      </c>
      <c r="BC185" s="95">
        <f t="shared" ref="BC185" si="1595">BB189</f>
        <v>0</v>
      </c>
      <c r="BD185" s="95">
        <f t="shared" ref="BD185" si="1596">BC189</f>
        <v>0</v>
      </c>
      <c r="BE185" s="95">
        <f t="shared" ref="BE185" si="1597">BD189</f>
        <v>0</v>
      </c>
      <c r="BF185" s="95">
        <f t="shared" ref="BF185" si="1598">BE189</f>
        <v>0</v>
      </c>
      <c r="BG185" s="95">
        <f t="shared" ref="BG185" si="1599">BF189</f>
        <v>0</v>
      </c>
      <c r="BH185" s="95">
        <f t="shared" ref="BH185" si="1600">BG189</f>
        <v>0</v>
      </c>
      <c r="BI185" s="95">
        <f t="shared" ref="BI185" si="1601">BH189</f>
        <v>0</v>
      </c>
      <c r="BJ185" s="95">
        <f t="shared" ref="BJ185" si="1602">BI189</f>
        <v>0</v>
      </c>
      <c r="BK185" s="95">
        <f t="shared" ref="BK185" si="1603">BJ189</f>
        <v>0</v>
      </c>
      <c r="BL185" s="95">
        <f t="shared" ref="BL185" si="1604">BK189</f>
        <v>0</v>
      </c>
      <c r="BM185" s="95">
        <f t="shared" ref="BM185" si="1605">BL189</f>
        <v>0</v>
      </c>
      <c r="BN185" s="95">
        <f t="shared" ref="BN185" si="1606">BM189</f>
        <v>0</v>
      </c>
      <c r="BO185" s="95">
        <f t="shared" ref="BO185" si="1607">BN189</f>
        <v>0</v>
      </c>
      <c r="BP185" s="95">
        <f t="shared" ref="BP185" si="1608">BO189</f>
        <v>0</v>
      </c>
      <c r="BQ185" s="95">
        <f t="shared" ref="BQ185" si="1609">BP189</f>
        <v>0</v>
      </c>
      <c r="BR185" s="95">
        <f t="shared" ref="BR185" si="1610">BQ189</f>
        <v>0</v>
      </c>
      <c r="BS185" s="95">
        <f t="shared" ref="BS185" si="1611">BR189</f>
        <v>0</v>
      </c>
      <c r="BT185" s="95">
        <f t="shared" ref="BT185" si="1612">BS189</f>
        <v>0</v>
      </c>
      <c r="BU185" s="95">
        <f t="shared" ref="BU185" si="1613">BT189</f>
        <v>0</v>
      </c>
      <c r="BV185" s="95">
        <f t="shared" ref="BV185" si="1614">BU189</f>
        <v>0</v>
      </c>
      <c r="BW185" s="95">
        <f t="shared" ref="BW185" si="1615">BV189</f>
        <v>0</v>
      </c>
      <c r="BX185" s="95">
        <f t="shared" ref="BX185" si="1616">BW189</f>
        <v>0</v>
      </c>
      <c r="BY185" s="95">
        <f t="shared" ref="BY185" si="1617">BX189</f>
        <v>0</v>
      </c>
      <c r="BZ185" s="95">
        <f t="shared" ref="BZ185" si="1618">BY189</f>
        <v>0</v>
      </c>
      <c r="CA185" s="95">
        <f t="shared" ref="CA185" si="1619">BZ189</f>
        <v>0</v>
      </c>
      <c r="CB185" s="95">
        <f t="shared" ref="CB185" si="1620">CA189</f>
        <v>0</v>
      </c>
      <c r="CC185" s="95">
        <f t="shared" ref="CC185" si="1621">CB189</f>
        <v>0</v>
      </c>
      <c r="CD185" s="95">
        <f t="shared" ref="CD185" si="1622">CC189</f>
        <v>0</v>
      </c>
      <c r="CE185" s="95">
        <f t="shared" ref="CE185" si="1623">CD189</f>
        <v>0</v>
      </c>
      <c r="CF185" s="95">
        <f t="shared" ref="CF185" si="1624">CE189</f>
        <v>0</v>
      </c>
      <c r="CG185" s="95">
        <f t="shared" ref="CG185" si="1625">CF189</f>
        <v>0</v>
      </c>
      <c r="CH185" s="95">
        <f t="shared" ref="CH185" si="1626">CG189</f>
        <v>0</v>
      </c>
      <c r="CI185" s="95">
        <f t="shared" ref="CI185" si="1627">CH189</f>
        <v>0</v>
      </c>
      <c r="CJ185" s="95">
        <f t="shared" ref="CJ185" si="1628">CI189</f>
        <v>0</v>
      </c>
      <c r="CK185" s="95">
        <f t="shared" ref="CK185" si="1629">CJ189</f>
        <v>0</v>
      </c>
      <c r="CL185" s="95">
        <f t="shared" ref="CL185" si="1630">CK189</f>
        <v>0</v>
      </c>
      <c r="CM185" s="95">
        <f t="shared" ref="CM185" si="1631">CL189</f>
        <v>0</v>
      </c>
      <c r="CN185" s="95">
        <f t="shared" ref="CN185" si="1632">CM189</f>
        <v>0</v>
      </c>
      <c r="CO185" s="95">
        <f t="shared" ref="CO185" si="1633">CN189</f>
        <v>0</v>
      </c>
      <c r="CP185" s="95">
        <f t="shared" ref="CP185" si="1634">CO189</f>
        <v>0</v>
      </c>
      <c r="CQ185" s="95">
        <f t="shared" ref="CQ185" si="1635">CP189</f>
        <v>0</v>
      </c>
      <c r="CR185" s="95">
        <f t="shared" ref="CR185" si="1636">CQ189</f>
        <v>0</v>
      </c>
      <c r="CS185" s="95">
        <f t="shared" ref="CS185" si="1637">CR189</f>
        <v>0</v>
      </c>
      <c r="CT185" s="95">
        <f t="shared" ref="CT185" si="1638">CS189</f>
        <v>0</v>
      </c>
      <c r="CU185" s="95">
        <f t="shared" ref="CU185" si="1639">CT189</f>
        <v>0</v>
      </c>
      <c r="CV185" s="95">
        <f t="shared" ref="CV185" si="1640">CU189</f>
        <v>0</v>
      </c>
      <c r="CW185" s="95">
        <f t="shared" ref="CW185" si="1641">CV189</f>
        <v>0</v>
      </c>
      <c r="CX185" s="95">
        <f t="shared" ref="CX185" si="1642">CW189</f>
        <v>0</v>
      </c>
      <c r="CY185" s="95">
        <f t="shared" ref="CY185" si="1643">CX189</f>
        <v>0</v>
      </c>
      <c r="CZ185" s="95">
        <f t="shared" ref="CZ185" si="1644">CY189</f>
        <v>0</v>
      </c>
      <c r="DA185" s="95">
        <f t="shared" ref="DA185" si="1645">CZ189</f>
        <v>0</v>
      </c>
      <c r="DB185" s="95">
        <f t="shared" ref="DB185" si="1646">DA189</f>
        <v>0</v>
      </c>
      <c r="DC185" s="95">
        <f t="shared" ref="DC185" si="1647">DB189</f>
        <v>0</v>
      </c>
      <c r="DD185" s="95">
        <f t="shared" ref="DD185" si="1648">DC189</f>
        <v>0</v>
      </c>
      <c r="DE185" s="95">
        <f t="shared" ref="DE185" si="1649">DD189</f>
        <v>0</v>
      </c>
      <c r="DF185" s="95">
        <f t="shared" ref="DF185" si="1650">DE189</f>
        <v>0</v>
      </c>
      <c r="DG185" s="95">
        <f t="shared" ref="DG185" si="1651">DF189</f>
        <v>0</v>
      </c>
      <c r="DH185" s="95">
        <f t="shared" ref="DH185" si="1652">DG189</f>
        <v>0</v>
      </c>
      <c r="DI185" s="95">
        <f t="shared" ref="DI185" si="1653">DH189</f>
        <v>0</v>
      </c>
      <c r="DJ185" s="95">
        <f t="shared" ref="DJ185" si="1654">DI189</f>
        <v>0</v>
      </c>
      <c r="DK185" s="95">
        <f t="shared" ref="DK185" si="1655">DJ189</f>
        <v>0</v>
      </c>
      <c r="DL185" s="95">
        <f t="shared" ref="DL185" si="1656">DK189</f>
        <v>0</v>
      </c>
      <c r="DM185" s="95">
        <f t="shared" ref="DM185" si="1657">DL189</f>
        <v>0</v>
      </c>
      <c r="DN185" s="95">
        <f t="shared" ref="DN185" si="1658">DM189</f>
        <v>0</v>
      </c>
      <c r="DO185" s="95">
        <f t="shared" ref="DO185" si="1659">DN189</f>
        <v>0</v>
      </c>
      <c r="DP185" s="95">
        <f t="shared" ref="DP185" si="1660">DO189</f>
        <v>0</v>
      </c>
      <c r="DQ185" s="95">
        <f t="shared" ref="DQ185" si="1661">DP189</f>
        <v>0</v>
      </c>
      <c r="DR185" s="95">
        <f t="shared" ref="DR185" si="1662">DQ189</f>
        <v>0</v>
      </c>
      <c r="DS185" s="95">
        <f t="shared" ref="DS185" si="1663">DR189</f>
        <v>0</v>
      </c>
      <c r="DT185" s="95">
        <f t="shared" ref="DT185" si="1664">DS189</f>
        <v>0</v>
      </c>
      <c r="DU185" s="17"/>
    </row>
    <row r="186" spans="1:125" s="6" customFormat="1" x14ac:dyDescent="0.25">
      <c r="A186" s="76"/>
      <c r="B186" s="64" t="s">
        <v>148</v>
      </c>
      <c r="C186" s="91">
        <f>SUM(D186:DS186)</f>
        <v>0</v>
      </c>
      <c r="D186" s="95">
        <f>IF(D185&gt;0,$F$10,0)</f>
        <v>0</v>
      </c>
      <c r="E186" s="95">
        <f t="shared" ref="E186:BP186" si="1665">IF(E185&gt;0,$F$10,0)</f>
        <v>0</v>
      </c>
      <c r="F186" s="95">
        <f t="shared" si="1665"/>
        <v>0</v>
      </c>
      <c r="G186" s="95">
        <f t="shared" si="1665"/>
        <v>0</v>
      </c>
      <c r="H186" s="95">
        <f t="shared" si="1665"/>
        <v>0</v>
      </c>
      <c r="I186" s="95">
        <f t="shared" si="1665"/>
        <v>0</v>
      </c>
      <c r="J186" s="95">
        <f t="shared" si="1665"/>
        <v>0</v>
      </c>
      <c r="K186" s="95">
        <f t="shared" si="1665"/>
        <v>0</v>
      </c>
      <c r="L186" s="95">
        <f t="shared" si="1665"/>
        <v>0</v>
      </c>
      <c r="M186" s="95">
        <f t="shared" si="1665"/>
        <v>0</v>
      </c>
      <c r="N186" s="95">
        <f t="shared" si="1665"/>
        <v>0</v>
      </c>
      <c r="O186" s="95">
        <f t="shared" si="1665"/>
        <v>0</v>
      </c>
      <c r="P186" s="95">
        <f t="shared" si="1665"/>
        <v>0</v>
      </c>
      <c r="Q186" s="95">
        <f t="shared" si="1665"/>
        <v>0</v>
      </c>
      <c r="R186" s="95">
        <f t="shared" si="1665"/>
        <v>0</v>
      </c>
      <c r="S186" s="95">
        <f t="shared" si="1665"/>
        <v>0</v>
      </c>
      <c r="T186" s="95">
        <f t="shared" si="1665"/>
        <v>0</v>
      </c>
      <c r="U186" s="95">
        <f t="shared" si="1665"/>
        <v>0</v>
      </c>
      <c r="V186" s="95">
        <f t="shared" si="1665"/>
        <v>0</v>
      </c>
      <c r="W186" s="95">
        <f t="shared" si="1665"/>
        <v>0</v>
      </c>
      <c r="X186" s="95">
        <f t="shared" si="1665"/>
        <v>0</v>
      </c>
      <c r="Y186" s="95">
        <f t="shared" si="1665"/>
        <v>0</v>
      </c>
      <c r="Z186" s="95">
        <f t="shared" si="1665"/>
        <v>0</v>
      </c>
      <c r="AA186" s="95">
        <f t="shared" si="1665"/>
        <v>0</v>
      </c>
      <c r="AB186" s="95">
        <f t="shared" si="1665"/>
        <v>0</v>
      </c>
      <c r="AC186" s="95">
        <f t="shared" si="1665"/>
        <v>0</v>
      </c>
      <c r="AD186" s="95">
        <f t="shared" si="1665"/>
        <v>0</v>
      </c>
      <c r="AE186" s="95">
        <f t="shared" si="1665"/>
        <v>0</v>
      </c>
      <c r="AF186" s="95">
        <f t="shared" si="1665"/>
        <v>0</v>
      </c>
      <c r="AG186" s="95">
        <f t="shared" si="1665"/>
        <v>0</v>
      </c>
      <c r="AH186" s="95">
        <f t="shared" si="1665"/>
        <v>0</v>
      </c>
      <c r="AI186" s="95">
        <f t="shared" si="1665"/>
        <v>0</v>
      </c>
      <c r="AJ186" s="95">
        <f t="shared" si="1665"/>
        <v>0</v>
      </c>
      <c r="AK186" s="95">
        <f t="shared" si="1665"/>
        <v>0</v>
      </c>
      <c r="AL186" s="95">
        <f t="shared" si="1665"/>
        <v>0</v>
      </c>
      <c r="AM186" s="95">
        <f t="shared" si="1665"/>
        <v>0</v>
      </c>
      <c r="AN186" s="95">
        <f t="shared" si="1665"/>
        <v>0</v>
      </c>
      <c r="AO186" s="95">
        <f t="shared" si="1665"/>
        <v>0</v>
      </c>
      <c r="AP186" s="95">
        <f t="shared" si="1665"/>
        <v>0</v>
      </c>
      <c r="AQ186" s="95">
        <f t="shared" si="1665"/>
        <v>0</v>
      </c>
      <c r="AR186" s="95">
        <f t="shared" si="1665"/>
        <v>0</v>
      </c>
      <c r="AS186" s="95">
        <f t="shared" si="1665"/>
        <v>0</v>
      </c>
      <c r="AT186" s="95">
        <f t="shared" si="1665"/>
        <v>0</v>
      </c>
      <c r="AU186" s="95">
        <f t="shared" si="1665"/>
        <v>0</v>
      </c>
      <c r="AV186" s="95">
        <f t="shared" si="1665"/>
        <v>0</v>
      </c>
      <c r="AW186" s="95">
        <f t="shared" si="1665"/>
        <v>0</v>
      </c>
      <c r="AX186" s="95">
        <f t="shared" si="1665"/>
        <v>0</v>
      </c>
      <c r="AY186" s="95">
        <f t="shared" si="1665"/>
        <v>0</v>
      </c>
      <c r="AZ186" s="95">
        <f t="shared" si="1665"/>
        <v>0</v>
      </c>
      <c r="BA186" s="95">
        <f t="shared" si="1665"/>
        <v>0</v>
      </c>
      <c r="BB186" s="95">
        <f t="shared" si="1665"/>
        <v>0</v>
      </c>
      <c r="BC186" s="95">
        <f t="shared" si="1665"/>
        <v>0</v>
      </c>
      <c r="BD186" s="95">
        <f t="shared" si="1665"/>
        <v>0</v>
      </c>
      <c r="BE186" s="95">
        <f t="shared" si="1665"/>
        <v>0</v>
      </c>
      <c r="BF186" s="95">
        <f t="shared" si="1665"/>
        <v>0</v>
      </c>
      <c r="BG186" s="95">
        <f t="shared" si="1665"/>
        <v>0</v>
      </c>
      <c r="BH186" s="95">
        <f t="shared" si="1665"/>
        <v>0</v>
      </c>
      <c r="BI186" s="95">
        <f t="shared" si="1665"/>
        <v>0</v>
      </c>
      <c r="BJ186" s="95">
        <f t="shared" si="1665"/>
        <v>0</v>
      </c>
      <c r="BK186" s="95">
        <f t="shared" si="1665"/>
        <v>0</v>
      </c>
      <c r="BL186" s="95">
        <f t="shared" si="1665"/>
        <v>0</v>
      </c>
      <c r="BM186" s="95">
        <f t="shared" si="1665"/>
        <v>0</v>
      </c>
      <c r="BN186" s="95">
        <f t="shared" si="1665"/>
        <v>0</v>
      </c>
      <c r="BO186" s="95">
        <f t="shared" si="1665"/>
        <v>0</v>
      </c>
      <c r="BP186" s="95">
        <f t="shared" si="1665"/>
        <v>0</v>
      </c>
      <c r="BQ186" s="95">
        <f t="shared" ref="BQ186:DT186" si="1666">IF(BQ185&gt;0,$F$10,0)</f>
        <v>0</v>
      </c>
      <c r="BR186" s="95">
        <f t="shared" si="1666"/>
        <v>0</v>
      </c>
      <c r="BS186" s="95">
        <f t="shared" si="1666"/>
        <v>0</v>
      </c>
      <c r="BT186" s="95">
        <f t="shared" si="1666"/>
        <v>0</v>
      </c>
      <c r="BU186" s="95">
        <f t="shared" si="1666"/>
        <v>0</v>
      </c>
      <c r="BV186" s="95">
        <f t="shared" si="1666"/>
        <v>0</v>
      </c>
      <c r="BW186" s="95">
        <f t="shared" si="1666"/>
        <v>0</v>
      </c>
      <c r="BX186" s="95">
        <f t="shared" si="1666"/>
        <v>0</v>
      </c>
      <c r="BY186" s="95">
        <f t="shared" si="1666"/>
        <v>0</v>
      </c>
      <c r="BZ186" s="95">
        <f t="shared" si="1666"/>
        <v>0</v>
      </c>
      <c r="CA186" s="95">
        <f t="shared" si="1666"/>
        <v>0</v>
      </c>
      <c r="CB186" s="95">
        <f t="shared" si="1666"/>
        <v>0</v>
      </c>
      <c r="CC186" s="95">
        <f t="shared" si="1666"/>
        <v>0</v>
      </c>
      <c r="CD186" s="95">
        <f t="shared" si="1666"/>
        <v>0</v>
      </c>
      <c r="CE186" s="95">
        <f t="shared" si="1666"/>
        <v>0</v>
      </c>
      <c r="CF186" s="95">
        <f t="shared" si="1666"/>
        <v>0</v>
      </c>
      <c r="CG186" s="95">
        <f t="shared" si="1666"/>
        <v>0</v>
      </c>
      <c r="CH186" s="95">
        <f t="shared" si="1666"/>
        <v>0</v>
      </c>
      <c r="CI186" s="95">
        <f t="shared" si="1666"/>
        <v>0</v>
      </c>
      <c r="CJ186" s="95">
        <f t="shared" si="1666"/>
        <v>0</v>
      </c>
      <c r="CK186" s="95">
        <f t="shared" si="1666"/>
        <v>0</v>
      </c>
      <c r="CL186" s="95">
        <f t="shared" si="1666"/>
        <v>0</v>
      </c>
      <c r="CM186" s="95">
        <f t="shared" si="1666"/>
        <v>0</v>
      </c>
      <c r="CN186" s="95">
        <f t="shared" si="1666"/>
        <v>0</v>
      </c>
      <c r="CO186" s="95">
        <f t="shared" si="1666"/>
        <v>0</v>
      </c>
      <c r="CP186" s="95">
        <f t="shared" si="1666"/>
        <v>0</v>
      </c>
      <c r="CQ186" s="95">
        <f t="shared" si="1666"/>
        <v>0</v>
      </c>
      <c r="CR186" s="95">
        <f t="shared" si="1666"/>
        <v>0</v>
      </c>
      <c r="CS186" s="95">
        <f t="shared" si="1666"/>
        <v>0</v>
      </c>
      <c r="CT186" s="95">
        <f t="shared" si="1666"/>
        <v>0</v>
      </c>
      <c r="CU186" s="95">
        <f t="shared" si="1666"/>
        <v>0</v>
      </c>
      <c r="CV186" s="95">
        <f t="shared" si="1666"/>
        <v>0</v>
      </c>
      <c r="CW186" s="95">
        <f t="shared" si="1666"/>
        <v>0</v>
      </c>
      <c r="CX186" s="95">
        <f t="shared" si="1666"/>
        <v>0</v>
      </c>
      <c r="CY186" s="95">
        <f t="shared" si="1666"/>
        <v>0</v>
      </c>
      <c r="CZ186" s="95">
        <f t="shared" si="1666"/>
        <v>0</v>
      </c>
      <c r="DA186" s="95">
        <f t="shared" si="1666"/>
        <v>0</v>
      </c>
      <c r="DB186" s="95">
        <f t="shared" si="1666"/>
        <v>0</v>
      </c>
      <c r="DC186" s="95">
        <f t="shared" si="1666"/>
        <v>0</v>
      </c>
      <c r="DD186" s="95">
        <f t="shared" si="1666"/>
        <v>0</v>
      </c>
      <c r="DE186" s="95">
        <f t="shared" si="1666"/>
        <v>0</v>
      </c>
      <c r="DF186" s="95">
        <f t="shared" si="1666"/>
        <v>0</v>
      </c>
      <c r="DG186" s="95">
        <f t="shared" si="1666"/>
        <v>0</v>
      </c>
      <c r="DH186" s="95">
        <f t="shared" si="1666"/>
        <v>0</v>
      </c>
      <c r="DI186" s="95">
        <f t="shared" si="1666"/>
        <v>0</v>
      </c>
      <c r="DJ186" s="95">
        <f t="shared" si="1666"/>
        <v>0</v>
      </c>
      <c r="DK186" s="95">
        <f t="shared" si="1666"/>
        <v>0</v>
      </c>
      <c r="DL186" s="95">
        <f t="shared" si="1666"/>
        <v>0</v>
      </c>
      <c r="DM186" s="95">
        <f t="shared" si="1666"/>
        <v>0</v>
      </c>
      <c r="DN186" s="95">
        <f t="shared" si="1666"/>
        <v>0</v>
      </c>
      <c r="DO186" s="95">
        <f t="shared" si="1666"/>
        <v>0</v>
      </c>
      <c r="DP186" s="95">
        <f t="shared" si="1666"/>
        <v>0</v>
      </c>
      <c r="DQ186" s="95">
        <f t="shared" si="1666"/>
        <v>0</v>
      </c>
      <c r="DR186" s="95">
        <f t="shared" si="1666"/>
        <v>0</v>
      </c>
      <c r="DS186" s="95">
        <f t="shared" si="1666"/>
        <v>0</v>
      </c>
      <c r="DT186" s="95">
        <f t="shared" si="1666"/>
        <v>0</v>
      </c>
      <c r="DU186" s="17"/>
    </row>
    <row r="187" spans="1:125" s="6" customFormat="1" x14ac:dyDescent="0.25">
      <c r="A187" s="76"/>
      <c r="B187" s="64" t="s">
        <v>9</v>
      </c>
      <c r="C187" s="92">
        <f>SUM(D187:DS187)</f>
        <v>0</v>
      </c>
      <c r="D187" s="95">
        <f>D185*($G$10/12)</f>
        <v>0</v>
      </c>
      <c r="E187" s="95">
        <f t="shared" ref="E187:BP187" si="1667">E185*($G$10/12)</f>
        <v>0</v>
      </c>
      <c r="F187" s="95">
        <f t="shared" si="1667"/>
        <v>0</v>
      </c>
      <c r="G187" s="95">
        <f t="shared" si="1667"/>
        <v>0</v>
      </c>
      <c r="H187" s="95">
        <f t="shared" si="1667"/>
        <v>0</v>
      </c>
      <c r="I187" s="95">
        <f t="shared" si="1667"/>
        <v>0</v>
      </c>
      <c r="J187" s="95">
        <f t="shared" si="1667"/>
        <v>0</v>
      </c>
      <c r="K187" s="95">
        <f t="shared" si="1667"/>
        <v>0</v>
      </c>
      <c r="L187" s="95">
        <f t="shared" si="1667"/>
        <v>0</v>
      </c>
      <c r="M187" s="95">
        <f t="shared" si="1667"/>
        <v>0</v>
      </c>
      <c r="N187" s="95">
        <f t="shared" si="1667"/>
        <v>0</v>
      </c>
      <c r="O187" s="95">
        <f t="shared" si="1667"/>
        <v>0</v>
      </c>
      <c r="P187" s="95">
        <f t="shared" si="1667"/>
        <v>0</v>
      </c>
      <c r="Q187" s="95">
        <f t="shared" si="1667"/>
        <v>0</v>
      </c>
      <c r="R187" s="95">
        <f t="shared" si="1667"/>
        <v>0</v>
      </c>
      <c r="S187" s="95">
        <f t="shared" si="1667"/>
        <v>0</v>
      </c>
      <c r="T187" s="95">
        <f t="shared" si="1667"/>
        <v>0</v>
      </c>
      <c r="U187" s="95">
        <f t="shared" si="1667"/>
        <v>0</v>
      </c>
      <c r="V187" s="95">
        <f t="shared" si="1667"/>
        <v>0</v>
      </c>
      <c r="W187" s="95">
        <f t="shared" si="1667"/>
        <v>0</v>
      </c>
      <c r="X187" s="95">
        <f t="shared" si="1667"/>
        <v>0</v>
      </c>
      <c r="Y187" s="95">
        <f t="shared" si="1667"/>
        <v>0</v>
      </c>
      <c r="Z187" s="95">
        <f t="shared" si="1667"/>
        <v>0</v>
      </c>
      <c r="AA187" s="95">
        <f t="shared" si="1667"/>
        <v>0</v>
      </c>
      <c r="AB187" s="95">
        <f t="shared" si="1667"/>
        <v>0</v>
      </c>
      <c r="AC187" s="95">
        <f t="shared" si="1667"/>
        <v>0</v>
      </c>
      <c r="AD187" s="95">
        <f t="shared" si="1667"/>
        <v>0</v>
      </c>
      <c r="AE187" s="95">
        <f t="shared" si="1667"/>
        <v>0</v>
      </c>
      <c r="AF187" s="95">
        <f t="shared" si="1667"/>
        <v>0</v>
      </c>
      <c r="AG187" s="95">
        <f t="shared" si="1667"/>
        <v>0</v>
      </c>
      <c r="AH187" s="95">
        <f t="shared" si="1667"/>
        <v>0</v>
      </c>
      <c r="AI187" s="95">
        <f t="shared" si="1667"/>
        <v>0</v>
      </c>
      <c r="AJ187" s="95">
        <f t="shared" si="1667"/>
        <v>0</v>
      </c>
      <c r="AK187" s="95">
        <f t="shared" si="1667"/>
        <v>0</v>
      </c>
      <c r="AL187" s="95">
        <f t="shared" si="1667"/>
        <v>0</v>
      </c>
      <c r="AM187" s="95">
        <f t="shared" si="1667"/>
        <v>0</v>
      </c>
      <c r="AN187" s="95">
        <f t="shared" si="1667"/>
        <v>0</v>
      </c>
      <c r="AO187" s="95">
        <f t="shared" si="1667"/>
        <v>0</v>
      </c>
      <c r="AP187" s="95">
        <f t="shared" si="1667"/>
        <v>0</v>
      </c>
      <c r="AQ187" s="95">
        <f t="shared" si="1667"/>
        <v>0</v>
      </c>
      <c r="AR187" s="95">
        <f t="shared" si="1667"/>
        <v>0</v>
      </c>
      <c r="AS187" s="95">
        <f t="shared" si="1667"/>
        <v>0</v>
      </c>
      <c r="AT187" s="95">
        <f t="shared" si="1667"/>
        <v>0</v>
      </c>
      <c r="AU187" s="95">
        <f t="shared" si="1667"/>
        <v>0</v>
      </c>
      <c r="AV187" s="95">
        <f t="shared" si="1667"/>
        <v>0</v>
      </c>
      <c r="AW187" s="95">
        <f t="shared" si="1667"/>
        <v>0</v>
      </c>
      <c r="AX187" s="95">
        <f t="shared" si="1667"/>
        <v>0</v>
      </c>
      <c r="AY187" s="95">
        <f t="shared" si="1667"/>
        <v>0</v>
      </c>
      <c r="AZ187" s="95">
        <f t="shared" si="1667"/>
        <v>0</v>
      </c>
      <c r="BA187" s="95">
        <f t="shared" si="1667"/>
        <v>0</v>
      </c>
      <c r="BB187" s="95">
        <f t="shared" si="1667"/>
        <v>0</v>
      </c>
      <c r="BC187" s="95">
        <f t="shared" si="1667"/>
        <v>0</v>
      </c>
      <c r="BD187" s="95">
        <f t="shared" si="1667"/>
        <v>0</v>
      </c>
      <c r="BE187" s="95">
        <f t="shared" si="1667"/>
        <v>0</v>
      </c>
      <c r="BF187" s="95">
        <f t="shared" si="1667"/>
        <v>0</v>
      </c>
      <c r="BG187" s="95">
        <f t="shared" si="1667"/>
        <v>0</v>
      </c>
      <c r="BH187" s="95">
        <f t="shared" si="1667"/>
        <v>0</v>
      </c>
      <c r="BI187" s="95">
        <f t="shared" si="1667"/>
        <v>0</v>
      </c>
      <c r="BJ187" s="95">
        <f t="shared" si="1667"/>
        <v>0</v>
      </c>
      <c r="BK187" s="95">
        <f t="shared" si="1667"/>
        <v>0</v>
      </c>
      <c r="BL187" s="95">
        <f t="shared" si="1667"/>
        <v>0</v>
      </c>
      <c r="BM187" s="95">
        <f t="shared" si="1667"/>
        <v>0</v>
      </c>
      <c r="BN187" s="95">
        <f t="shared" si="1667"/>
        <v>0</v>
      </c>
      <c r="BO187" s="95">
        <f t="shared" si="1667"/>
        <v>0</v>
      </c>
      <c r="BP187" s="95">
        <f t="shared" si="1667"/>
        <v>0</v>
      </c>
      <c r="BQ187" s="95">
        <f t="shared" ref="BQ187:DT187" si="1668">BQ185*($G$10/12)</f>
        <v>0</v>
      </c>
      <c r="BR187" s="95">
        <f t="shared" si="1668"/>
        <v>0</v>
      </c>
      <c r="BS187" s="95">
        <f t="shared" si="1668"/>
        <v>0</v>
      </c>
      <c r="BT187" s="95">
        <f t="shared" si="1668"/>
        <v>0</v>
      </c>
      <c r="BU187" s="95">
        <f t="shared" si="1668"/>
        <v>0</v>
      </c>
      <c r="BV187" s="95">
        <f t="shared" si="1668"/>
        <v>0</v>
      </c>
      <c r="BW187" s="95">
        <f t="shared" si="1668"/>
        <v>0</v>
      </c>
      <c r="BX187" s="95">
        <f t="shared" si="1668"/>
        <v>0</v>
      </c>
      <c r="BY187" s="95">
        <f t="shared" si="1668"/>
        <v>0</v>
      </c>
      <c r="BZ187" s="95">
        <f t="shared" si="1668"/>
        <v>0</v>
      </c>
      <c r="CA187" s="95">
        <f t="shared" si="1668"/>
        <v>0</v>
      </c>
      <c r="CB187" s="95">
        <f t="shared" si="1668"/>
        <v>0</v>
      </c>
      <c r="CC187" s="95">
        <f t="shared" si="1668"/>
        <v>0</v>
      </c>
      <c r="CD187" s="95">
        <f t="shared" si="1668"/>
        <v>0</v>
      </c>
      <c r="CE187" s="95">
        <f t="shared" si="1668"/>
        <v>0</v>
      </c>
      <c r="CF187" s="95">
        <f t="shared" si="1668"/>
        <v>0</v>
      </c>
      <c r="CG187" s="95">
        <f t="shared" si="1668"/>
        <v>0</v>
      </c>
      <c r="CH187" s="95">
        <f t="shared" si="1668"/>
        <v>0</v>
      </c>
      <c r="CI187" s="95">
        <f t="shared" si="1668"/>
        <v>0</v>
      </c>
      <c r="CJ187" s="95">
        <f t="shared" si="1668"/>
        <v>0</v>
      </c>
      <c r="CK187" s="95">
        <f t="shared" si="1668"/>
        <v>0</v>
      </c>
      <c r="CL187" s="95">
        <f t="shared" si="1668"/>
        <v>0</v>
      </c>
      <c r="CM187" s="95">
        <f t="shared" si="1668"/>
        <v>0</v>
      </c>
      <c r="CN187" s="95">
        <f t="shared" si="1668"/>
        <v>0</v>
      </c>
      <c r="CO187" s="95">
        <f t="shared" si="1668"/>
        <v>0</v>
      </c>
      <c r="CP187" s="95">
        <f t="shared" si="1668"/>
        <v>0</v>
      </c>
      <c r="CQ187" s="95">
        <f t="shared" si="1668"/>
        <v>0</v>
      </c>
      <c r="CR187" s="95">
        <f t="shared" si="1668"/>
        <v>0</v>
      </c>
      <c r="CS187" s="95">
        <f t="shared" si="1668"/>
        <v>0</v>
      </c>
      <c r="CT187" s="95">
        <f t="shared" si="1668"/>
        <v>0</v>
      </c>
      <c r="CU187" s="95">
        <f t="shared" si="1668"/>
        <v>0</v>
      </c>
      <c r="CV187" s="95">
        <f t="shared" si="1668"/>
        <v>0</v>
      </c>
      <c r="CW187" s="95">
        <f t="shared" si="1668"/>
        <v>0</v>
      </c>
      <c r="CX187" s="95">
        <f t="shared" si="1668"/>
        <v>0</v>
      </c>
      <c r="CY187" s="95">
        <f t="shared" si="1668"/>
        <v>0</v>
      </c>
      <c r="CZ187" s="95">
        <f t="shared" si="1668"/>
        <v>0</v>
      </c>
      <c r="DA187" s="95">
        <f t="shared" si="1668"/>
        <v>0</v>
      </c>
      <c r="DB187" s="95">
        <f t="shared" si="1668"/>
        <v>0</v>
      </c>
      <c r="DC187" s="95">
        <f t="shared" si="1668"/>
        <v>0</v>
      </c>
      <c r="DD187" s="95">
        <f t="shared" si="1668"/>
        <v>0</v>
      </c>
      <c r="DE187" s="95">
        <f t="shared" si="1668"/>
        <v>0</v>
      </c>
      <c r="DF187" s="95">
        <f t="shared" si="1668"/>
        <v>0</v>
      </c>
      <c r="DG187" s="95">
        <f t="shared" si="1668"/>
        <v>0</v>
      </c>
      <c r="DH187" s="95">
        <f t="shared" si="1668"/>
        <v>0</v>
      </c>
      <c r="DI187" s="95">
        <f t="shared" si="1668"/>
        <v>0</v>
      </c>
      <c r="DJ187" s="95">
        <f t="shared" si="1668"/>
        <v>0</v>
      </c>
      <c r="DK187" s="95">
        <f t="shared" si="1668"/>
        <v>0</v>
      </c>
      <c r="DL187" s="95">
        <f t="shared" si="1668"/>
        <v>0</v>
      </c>
      <c r="DM187" s="95">
        <f t="shared" si="1668"/>
        <v>0</v>
      </c>
      <c r="DN187" s="95">
        <f t="shared" si="1668"/>
        <v>0</v>
      </c>
      <c r="DO187" s="95">
        <f t="shared" si="1668"/>
        <v>0</v>
      </c>
      <c r="DP187" s="95">
        <f t="shared" si="1668"/>
        <v>0</v>
      </c>
      <c r="DQ187" s="95">
        <f t="shared" si="1668"/>
        <v>0</v>
      </c>
      <c r="DR187" s="95">
        <f t="shared" si="1668"/>
        <v>0</v>
      </c>
      <c r="DS187" s="95">
        <f t="shared" si="1668"/>
        <v>0</v>
      </c>
      <c r="DT187" s="95">
        <f t="shared" si="1668"/>
        <v>0</v>
      </c>
      <c r="DU187" s="17"/>
    </row>
    <row r="188" spans="1:125" s="6" customFormat="1" x14ac:dyDescent="0.25">
      <c r="A188" s="76"/>
      <c r="B188" s="64" t="s">
        <v>10</v>
      </c>
      <c r="C188" s="93">
        <f>COUNTIF(D188:DT188,"&gt;1")</f>
        <v>0</v>
      </c>
      <c r="D188" s="95">
        <f t="shared" ref="D188:AI188" si="1669">IF(D185+D186+D187&gt;$E$10,$E$10+D113,IF(AND(D185+D186+D187&gt;0,D185+D186+D187&lt;$E$10+D113),D185+D186+D187,0))</f>
        <v>0</v>
      </c>
      <c r="E188" s="95">
        <f t="shared" si="1669"/>
        <v>0</v>
      </c>
      <c r="F188" s="95">
        <f t="shared" si="1669"/>
        <v>0</v>
      </c>
      <c r="G188" s="95">
        <f t="shared" si="1669"/>
        <v>0</v>
      </c>
      <c r="H188" s="95">
        <f t="shared" si="1669"/>
        <v>0</v>
      </c>
      <c r="I188" s="95">
        <f t="shared" si="1669"/>
        <v>0</v>
      </c>
      <c r="J188" s="95">
        <f t="shared" si="1669"/>
        <v>0</v>
      </c>
      <c r="K188" s="95">
        <f t="shared" si="1669"/>
        <v>0</v>
      </c>
      <c r="L188" s="95">
        <f t="shared" si="1669"/>
        <v>0</v>
      </c>
      <c r="M188" s="95">
        <f t="shared" si="1669"/>
        <v>0</v>
      </c>
      <c r="N188" s="95">
        <f t="shared" si="1669"/>
        <v>0</v>
      </c>
      <c r="O188" s="95">
        <f t="shared" si="1669"/>
        <v>0</v>
      </c>
      <c r="P188" s="95">
        <f t="shared" si="1669"/>
        <v>0</v>
      </c>
      <c r="Q188" s="95">
        <f t="shared" si="1669"/>
        <v>0</v>
      </c>
      <c r="R188" s="95">
        <f t="shared" si="1669"/>
        <v>0</v>
      </c>
      <c r="S188" s="95">
        <f t="shared" si="1669"/>
        <v>0</v>
      </c>
      <c r="T188" s="95">
        <f t="shared" si="1669"/>
        <v>0</v>
      </c>
      <c r="U188" s="95">
        <f t="shared" si="1669"/>
        <v>0</v>
      </c>
      <c r="V188" s="95">
        <f t="shared" si="1669"/>
        <v>0</v>
      </c>
      <c r="W188" s="95">
        <f t="shared" si="1669"/>
        <v>0</v>
      </c>
      <c r="X188" s="95">
        <f t="shared" si="1669"/>
        <v>0</v>
      </c>
      <c r="Y188" s="95">
        <f t="shared" si="1669"/>
        <v>0</v>
      </c>
      <c r="Z188" s="95">
        <f t="shared" si="1669"/>
        <v>0</v>
      </c>
      <c r="AA188" s="95">
        <f t="shared" si="1669"/>
        <v>0</v>
      </c>
      <c r="AB188" s="95">
        <f t="shared" si="1669"/>
        <v>0</v>
      </c>
      <c r="AC188" s="95">
        <f t="shared" si="1669"/>
        <v>0</v>
      </c>
      <c r="AD188" s="95">
        <f t="shared" si="1669"/>
        <v>0</v>
      </c>
      <c r="AE188" s="95">
        <f t="shared" si="1669"/>
        <v>0</v>
      </c>
      <c r="AF188" s="95">
        <f t="shared" si="1669"/>
        <v>0</v>
      </c>
      <c r="AG188" s="95">
        <f t="shared" si="1669"/>
        <v>0</v>
      </c>
      <c r="AH188" s="95">
        <f t="shared" si="1669"/>
        <v>0</v>
      </c>
      <c r="AI188" s="95">
        <f t="shared" si="1669"/>
        <v>0</v>
      </c>
      <c r="AJ188" s="95">
        <f t="shared" ref="AJ188:BO188" si="1670">IF(AJ185+AJ186+AJ187&gt;$E$10,$E$10+AJ113,IF(AND(AJ185+AJ186+AJ187&gt;0,AJ185+AJ186+AJ187&lt;$E$10+AJ113),AJ185+AJ186+AJ187,0))</f>
        <v>0</v>
      </c>
      <c r="AK188" s="95">
        <f t="shared" si="1670"/>
        <v>0</v>
      </c>
      <c r="AL188" s="95">
        <f t="shared" si="1670"/>
        <v>0</v>
      </c>
      <c r="AM188" s="95">
        <f t="shared" si="1670"/>
        <v>0</v>
      </c>
      <c r="AN188" s="95">
        <f t="shared" si="1670"/>
        <v>0</v>
      </c>
      <c r="AO188" s="95">
        <f t="shared" si="1670"/>
        <v>0</v>
      </c>
      <c r="AP188" s="95">
        <f t="shared" si="1670"/>
        <v>0</v>
      </c>
      <c r="AQ188" s="95">
        <f t="shared" si="1670"/>
        <v>0</v>
      </c>
      <c r="AR188" s="95">
        <f t="shared" si="1670"/>
        <v>0</v>
      </c>
      <c r="AS188" s="95">
        <f t="shared" si="1670"/>
        <v>0</v>
      </c>
      <c r="AT188" s="95">
        <f t="shared" si="1670"/>
        <v>0</v>
      </c>
      <c r="AU188" s="95">
        <f t="shared" si="1670"/>
        <v>0</v>
      </c>
      <c r="AV188" s="95">
        <f t="shared" si="1670"/>
        <v>0</v>
      </c>
      <c r="AW188" s="95">
        <f t="shared" si="1670"/>
        <v>0</v>
      </c>
      <c r="AX188" s="95">
        <f t="shared" si="1670"/>
        <v>0</v>
      </c>
      <c r="AY188" s="95">
        <f t="shared" si="1670"/>
        <v>0</v>
      </c>
      <c r="AZ188" s="95">
        <f t="shared" si="1670"/>
        <v>0</v>
      </c>
      <c r="BA188" s="95">
        <f t="shared" si="1670"/>
        <v>0</v>
      </c>
      <c r="BB188" s="95">
        <f t="shared" si="1670"/>
        <v>0</v>
      </c>
      <c r="BC188" s="95">
        <f t="shared" si="1670"/>
        <v>0</v>
      </c>
      <c r="BD188" s="95">
        <f t="shared" si="1670"/>
        <v>0</v>
      </c>
      <c r="BE188" s="95">
        <f t="shared" si="1670"/>
        <v>0</v>
      </c>
      <c r="BF188" s="95">
        <f t="shared" si="1670"/>
        <v>0</v>
      </c>
      <c r="BG188" s="95">
        <f t="shared" si="1670"/>
        <v>0</v>
      </c>
      <c r="BH188" s="95">
        <f t="shared" si="1670"/>
        <v>0</v>
      </c>
      <c r="BI188" s="95">
        <f t="shared" si="1670"/>
        <v>0</v>
      </c>
      <c r="BJ188" s="95">
        <f t="shared" si="1670"/>
        <v>0</v>
      </c>
      <c r="BK188" s="95">
        <f t="shared" si="1670"/>
        <v>0</v>
      </c>
      <c r="BL188" s="95">
        <f t="shared" si="1670"/>
        <v>0</v>
      </c>
      <c r="BM188" s="95">
        <f t="shared" si="1670"/>
        <v>0</v>
      </c>
      <c r="BN188" s="95">
        <f t="shared" si="1670"/>
        <v>0</v>
      </c>
      <c r="BO188" s="95">
        <f t="shared" si="1670"/>
        <v>0</v>
      </c>
      <c r="BP188" s="95">
        <f t="shared" ref="BP188:CU188" si="1671">IF(BP185+BP186+BP187&gt;$E$10,$E$10+BP113,IF(AND(BP185+BP186+BP187&gt;0,BP185+BP186+BP187&lt;$E$10+BP113),BP185+BP186+BP187,0))</f>
        <v>0</v>
      </c>
      <c r="BQ188" s="95">
        <f t="shared" si="1671"/>
        <v>0</v>
      </c>
      <c r="BR188" s="95">
        <f t="shared" si="1671"/>
        <v>0</v>
      </c>
      <c r="BS188" s="95">
        <f t="shared" si="1671"/>
        <v>0</v>
      </c>
      <c r="BT188" s="95">
        <f t="shared" si="1671"/>
        <v>0</v>
      </c>
      <c r="BU188" s="95">
        <f t="shared" si="1671"/>
        <v>0</v>
      </c>
      <c r="BV188" s="95">
        <f t="shared" si="1671"/>
        <v>0</v>
      </c>
      <c r="BW188" s="95">
        <f t="shared" si="1671"/>
        <v>0</v>
      </c>
      <c r="BX188" s="95">
        <f t="shared" si="1671"/>
        <v>0</v>
      </c>
      <c r="BY188" s="95">
        <f t="shared" si="1671"/>
        <v>0</v>
      </c>
      <c r="BZ188" s="95">
        <f t="shared" si="1671"/>
        <v>0</v>
      </c>
      <c r="CA188" s="95">
        <f t="shared" si="1671"/>
        <v>0</v>
      </c>
      <c r="CB188" s="95">
        <f t="shared" si="1671"/>
        <v>0</v>
      </c>
      <c r="CC188" s="95">
        <f t="shared" si="1671"/>
        <v>0</v>
      </c>
      <c r="CD188" s="95">
        <f t="shared" si="1671"/>
        <v>0</v>
      </c>
      <c r="CE188" s="95">
        <f t="shared" si="1671"/>
        <v>0</v>
      </c>
      <c r="CF188" s="95">
        <f t="shared" si="1671"/>
        <v>0</v>
      </c>
      <c r="CG188" s="95">
        <f t="shared" si="1671"/>
        <v>0</v>
      </c>
      <c r="CH188" s="95">
        <f t="shared" si="1671"/>
        <v>0</v>
      </c>
      <c r="CI188" s="95">
        <f t="shared" si="1671"/>
        <v>0</v>
      </c>
      <c r="CJ188" s="95">
        <f t="shared" si="1671"/>
        <v>0</v>
      </c>
      <c r="CK188" s="95">
        <f t="shared" si="1671"/>
        <v>0</v>
      </c>
      <c r="CL188" s="95">
        <f t="shared" si="1671"/>
        <v>0</v>
      </c>
      <c r="CM188" s="95">
        <f t="shared" si="1671"/>
        <v>0</v>
      </c>
      <c r="CN188" s="95">
        <f t="shared" si="1671"/>
        <v>0</v>
      </c>
      <c r="CO188" s="95">
        <f t="shared" si="1671"/>
        <v>0</v>
      </c>
      <c r="CP188" s="95">
        <f t="shared" si="1671"/>
        <v>0</v>
      </c>
      <c r="CQ188" s="95">
        <f t="shared" si="1671"/>
        <v>0</v>
      </c>
      <c r="CR188" s="95">
        <f t="shared" si="1671"/>
        <v>0</v>
      </c>
      <c r="CS188" s="95">
        <f t="shared" si="1671"/>
        <v>0</v>
      </c>
      <c r="CT188" s="95">
        <f t="shared" si="1671"/>
        <v>0</v>
      </c>
      <c r="CU188" s="95">
        <f t="shared" si="1671"/>
        <v>0</v>
      </c>
      <c r="CV188" s="95">
        <f t="shared" ref="CV188:DT188" si="1672">IF(CV185+CV186+CV187&gt;$E$10,$E$10+CV113,IF(AND(CV185+CV186+CV187&gt;0,CV185+CV186+CV187&lt;$E$10+CV113),CV185+CV186+CV187,0))</f>
        <v>0</v>
      </c>
      <c r="CW188" s="95">
        <f t="shared" si="1672"/>
        <v>0</v>
      </c>
      <c r="CX188" s="95">
        <f t="shared" si="1672"/>
        <v>0</v>
      </c>
      <c r="CY188" s="95">
        <f t="shared" si="1672"/>
        <v>0</v>
      </c>
      <c r="CZ188" s="95">
        <f t="shared" si="1672"/>
        <v>0</v>
      </c>
      <c r="DA188" s="95">
        <f t="shared" si="1672"/>
        <v>0</v>
      </c>
      <c r="DB188" s="95">
        <f t="shared" si="1672"/>
        <v>0</v>
      </c>
      <c r="DC188" s="95">
        <f t="shared" si="1672"/>
        <v>0</v>
      </c>
      <c r="DD188" s="95">
        <f t="shared" si="1672"/>
        <v>0</v>
      </c>
      <c r="DE188" s="95">
        <f t="shared" si="1672"/>
        <v>0</v>
      </c>
      <c r="DF188" s="95">
        <f t="shared" si="1672"/>
        <v>0</v>
      </c>
      <c r="DG188" s="95">
        <f t="shared" si="1672"/>
        <v>0</v>
      </c>
      <c r="DH188" s="95">
        <f t="shared" si="1672"/>
        <v>0</v>
      </c>
      <c r="DI188" s="95">
        <f t="shared" si="1672"/>
        <v>0</v>
      </c>
      <c r="DJ188" s="95">
        <f t="shared" si="1672"/>
        <v>0</v>
      </c>
      <c r="DK188" s="95">
        <f t="shared" si="1672"/>
        <v>0</v>
      </c>
      <c r="DL188" s="95">
        <f t="shared" si="1672"/>
        <v>0</v>
      </c>
      <c r="DM188" s="95">
        <f t="shared" si="1672"/>
        <v>0</v>
      </c>
      <c r="DN188" s="95">
        <f t="shared" si="1672"/>
        <v>0</v>
      </c>
      <c r="DO188" s="95">
        <f t="shared" si="1672"/>
        <v>0</v>
      </c>
      <c r="DP188" s="95">
        <f t="shared" si="1672"/>
        <v>0</v>
      </c>
      <c r="DQ188" s="95">
        <f t="shared" si="1672"/>
        <v>0</v>
      </c>
      <c r="DR188" s="95">
        <f t="shared" si="1672"/>
        <v>0</v>
      </c>
      <c r="DS188" s="95">
        <f t="shared" si="1672"/>
        <v>0</v>
      </c>
      <c r="DT188" s="95">
        <f t="shared" si="1672"/>
        <v>0</v>
      </c>
      <c r="DU188" s="17"/>
    </row>
    <row r="189" spans="1:125" s="6" customFormat="1" ht="15.75" thickBot="1" x14ac:dyDescent="0.3">
      <c r="A189" s="76"/>
      <c r="B189" s="64" t="s">
        <v>11</v>
      </c>
      <c r="C189" s="64"/>
      <c r="D189" s="95">
        <f>IF(D185+D187-D188&lt;1,0,D185+D187-D188)</f>
        <v>0</v>
      </c>
      <c r="E189" s="95">
        <f t="shared" ref="E189:BP189" si="1673">IF(E185+E187-E188&lt;1,0,E185+E187-E188)</f>
        <v>0</v>
      </c>
      <c r="F189" s="95">
        <f t="shared" si="1673"/>
        <v>0</v>
      </c>
      <c r="G189" s="95">
        <f t="shared" si="1673"/>
        <v>0</v>
      </c>
      <c r="H189" s="95">
        <f t="shared" si="1673"/>
        <v>0</v>
      </c>
      <c r="I189" s="95">
        <f t="shared" si="1673"/>
        <v>0</v>
      </c>
      <c r="J189" s="95">
        <f t="shared" si="1673"/>
        <v>0</v>
      </c>
      <c r="K189" s="95">
        <f t="shared" si="1673"/>
        <v>0</v>
      </c>
      <c r="L189" s="95">
        <f t="shared" si="1673"/>
        <v>0</v>
      </c>
      <c r="M189" s="95">
        <f t="shared" si="1673"/>
        <v>0</v>
      </c>
      <c r="N189" s="95">
        <f t="shared" si="1673"/>
        <v>0</v>
      </c>
      <c r="O189" s="95">
        <f t="shared" si="1673"/>
        <v>0</v>
      </c>
      <c r="P189" s="95">
        <f t="shared" si="1673"/>
        <v>0</v>
      </c>
      <c r="Q189" s="95">
        <f t="shared" si="1673"/>
        <v>0</v>
      </c>
      <c r="R189" s="95">
        <f t="shared" si="1673"/>
        <v>0</v>
      </c>
      <c r="S189" s="95">
        <f t="shared" si="1673"/>
        <v>0</v>
      </c>
      <c r="T189" s="95">
        <f t="shared" si="1673"/>
        <v>0</v>
      </c>
      <c r="U189" s="95">
        <f t="shared" si="1673"/>
        <v>0</v>
      </c>
      <c r="V189" s="95">
        <f t="shared" si="1673"/>
        <v>0</v>
      </c>
      <c r="W189" s="95">
        <f t="shared" si="1673"/>
        <v>0</v>
      </c>
      <c r="X189" s="95">
        <f t="shared" si="1673"/>
        <v>0</v>
      </c>
      <c r="Y189" s="95">
        <f t="shared" si="1673"/>
        <v>0</v>
      </c>
      <c r="Z189" s="95">
        <f t="shared" si="1673"/>
        <v>0</v>
      </c>
      <c r="AA189" s="95">
        <f t="shared" si="1673"/>
        <v>0</v>
      </c>
      <c r="AB189" s="95">
        <f t="shared" si="1673"/>
        <v>0</v>
      </c>
      <c r="AC189" s="95">
        <f t="shared" si="1673"/>
        <v>0</v>
      </c>
      <c r="AD189" s="95">
        <f t="shared" si="1673"/>
        <v>0</v>
      </c>
      <c r="AE189" s="95">
        <f t="shared" si="1673"/>
        <v>0</v>
      </c>
      <c r="AF189" s="95">
        <f t="shared" si="1673"/>
        <v>0</v>
      </c>
      <c r="AG189" s="95">
        <f t="shared" si="1673"/>
        <v>0</v>
      </c>
      <c r="AH189" s="95">
        <f t="shared" si="1673"/>
        <v>0</v>
      </c>
      <c r="AI189" s="95">
        <f t="shared" si="1673"/>
        <v>0</v>
      </c>
      <c r="AJ189" s="95">
        <f t="shared" si="1673"/>
        <v>0</v>
      </c>
      <c r="AK189" s="95">
        <f t="shared" si="1673"/>
        <v>0</v>
      </c>
      <c r="AL189" s="95">
        <f t="shared" si="1673"/>
        <v>0</v>
      </c>
      <c r="AM189" s="95">
        <f t="shared" si="1673"/>
        <v>0</v>
      </c>
      <c r="AN189" s="95">
        <f t="shared" si="1673"/>
        <v>0</v>
      </c>
      <c r="AO189" s="95">
        <f t="shared" si="1673"/>
        <v>0</v>
      </c>
      <c r="AP189" s="95">
        <f t="shared" si="1673"/>
        <v>0</v>
      </c>
      <c r="AQ189" s="95">
        <f t="shared" si="1673"/>
        <v>0</v>
      </c>
      <c r="AR189" s="95">
        <f t="shared" si="1673"/>
        <v>0</v>
      </c>
      <c r="AS189" s="95">
        <f t="shared" si="1673"/>
        <v>0</v>
      </c>
      <c r="AT189" s="95">
        <f t="shared" si="1673"/>
        <v>0</v>
      </c>
      <c r="AU189" s="95">
        <f t="shared" si="1673"/>
        <v>0</v>
      </c>
      <c r="AV189" s="95">
        <f t="shared" si="1673"/>
        <v>0</v>
      </c>
      <c r="AW189" s="95">
        <f t="shared" si="1673"/>
        <v>0</v>
      </c>
      <c r="AX189" s="95">
        <f t="shared" si="1673"/>
        <v>0</v>
      </c>
      <c r="AY189" s="95">
        <f t="shared" si="1673"/>
        <v>0</v>
      </c>
      <c r="AZ189" s="95">
        <f t="shared" si="1673"/>
        <v>0</v>
      </c>
      <c r="BA189" s="95">
        <f t="shared" si="1673"/>
        <v>0</v>
      </c>
      <c r="BB189" s="95">
        <f t="shared" si="1673"/>
        <v>0</v>
      </c>
      <c r="BC189" s="95">
        <f t="shared" si="1673"/>
        <v>0</v>
      </c>
      <c r="BD189" s="95">
        <f t="shared" si="1673"/>
        <v>0</v>
      </c>
      <c r="BE189" s="95">
        <f t="shared" si="1673"/>
        <v>0</v>
      </c>
      <c r="BF189" s="95">
        <f t="shared" si="1673"/>
        <v>0</v>
      </c>
      <c r="BG189" s="95">
        <f t="shared" si="1673"/>
        <v>0</v>
      </c>
      <c r="BH189" s="95">
        <f t="shared" si="1673"/>
        <v>0</v>
      </c>
      <c r="BI189" s="95">
        <f t="shared" si="1673"/>
        <v>0</v>
      </c>
      <c r="BJ189" s="95">
        <f t="shared" si="1673"/>
        <v>0</v>
      </c>
      <c r="BK189" s="95">
        <f t="shared" si="1673"/>
        <v>0</v>
      </c>
      <c r="BL189" s="95">
        <f t="shared" si="1673"/>
        <v>0</v>
      </c>
      <c r="BM189" s="95">
        <f t="shared" si="1673"/>
        <v>0</v>
      </c>
      <c r="BN189" s="95">
        <f t="shared" si="1673"/>
        <v>0</v>
      </c>
      <c r="BO189" s="95">
        <f t="shared" si="1673"/>
        <v>0</v>
      </c>
      <c r="BP189" s="95">
        <f t="shared" si="1673"/>
        <v>0</v>
      </c>
      <c r="BQ189" s="95">
        <f t="shared" ref="BQ189:DT189" si="1674">IF(BQ185+BQ187-BQ188&lt;1,0,BQ185+BQ187-BQ188)</f>
        <v>0</v>
      </c>
      <c r="BR189" s="95">
        <f t="shared" si="1674"/>
        <v>0</v>
      </c>
      <c r="BS189" s="95">
        <f t="shared" si="1674"/>
        <v>0</v>
      </c>
      <c r="BT189" s="95">
        <f t="shared" si="1674"/>
        <v>0</v>
      </c>
      <c r="BU189" s="95">
        <f t="shared" si="1674"/>
        <v>0</v>
      </c>
      <c r="BV189" s="95">
        <f t="shared" si="1674"/>
        <v>0</v>
      </c>
      <c r="BW189" s="95">
        <f t="shared" si="1674"/>
        <v>0</v>
      </c>
      <c r="BX189" s="95">
        <f t="shared" si="1674"/>
        <v>0</v>
      </c>
      <c r="BY189" s="95">
        <f t="shared" si="1674"/>
        <v>0</v>
      </c>
      <c r="BZ189" s="95">
        <f t="shared" si="1674"/>
        <v>0</v>
      </c>
      <c r="CA189" s="95">
        <f t="shared" si="1674"/>
        <v>0</v>
      </c>
      <c r="CB189" s="95">
        <f t="shared" si="1674"/>
        <v>0</v>
      </c>
      <c r="CC189" s="95">
        <f t="shared" si="1674"/>
        <v>0</v>
      </c>
      <c r="CD189" s="95">
        <f t="shared" si="1674"/>
        <v>0</v>
      </c>
      <c r="CE189" s="95">
        <f t="shared" si="1674"/>
        <v>0</v>
      </c>
      <c r="CF189" s="95">
        <f t="shared" si="1674"/>
        <v>0</v>
      </c>
      <c r="CG189" s="95">
        <f t="shared" si="1674"/>
        <v>0</v>
      </c>
      <c r="CH189" s="95">
        <f t="shared" si="1674"/>
        <v>0</v>
      </c>
      <c r="CI189" s="95">
        <f t="shared" si="1674"/>
        <v>0</v>
      </c>
      <c r="CJ189" s="95">
        <f t="shared" si="1674"/>
        <v>0</v>
      </c>
      <c r="CK189" s="95">
        <f t="shared" si="1674"/>
        <v>0</v>
      </c>
      <c r="CL189" s="95">
        <f t="shared" si="1674"/>
        <v>0</v>
      </c>
      <c r="CM189" s="95">
        <f t="shared" si="1674"/>
        <v>0</v>
      </c>
      <c r="CN189" s="95">
        <f t="shared" si="1674"/>
        <v>0</v>
      </c>
      <c r="CO189" s="95">
        <f t="shared" si="1674"/>
        <v>0</v>
      </c>
      <c r="CP189" s="95">
        <f t="shared" si="1674"/>
        <v>0</v>
      </c>
      <c r="CQ189" s="95">
        <f t="shared" si="1674"/>
        <v>0</v>
      </c>
      <c r="CR189" s="95">
        <f t="shared" si="1674"/>
        <v>0</v>
      </c>
      <c r="CS189" s="95">
        <f t="shared" si="1674"/>
        <v>0</v>
      </c>
      <c r="CT189" s="95">
        <f t="shared" si="1674"/>
        <v>0</v>
      </c>
      <c r="CU189" s="95">
        <f t="shared" si="1674"/>
        <v>0</v>
      </c>
      <c r="CV189" s="95">
        <f t="shared" si="1674"/>
        <v>0</v>
      </c>
      <c r="CW189" s="95">
        <f t="shared" si="1674"/>
        <v>0</v>
      </c>
      <c r="CX189" s="95">
        <f t="shared" si="1674"/>
        <v>0</v>
      </c>
      <c r="CY189" s="95">
        <f t="shared" si="1674"/>
        <v>0</v>
      </c>
      <c r="CZ189" s="95">
        <f t="shared" si="1674"/>
        <v>0</v>
      </c>
      <c r="DA189" s="95">
        <f t="shared" si="1674"/>
        <v>0</v>
      </c>
      <c r="DB189" s="95">
        <f t="shared" si="1674"/>
        <v>0</v>
      </c>
      <c r="DC189" s="95">
        <f t="shared" si="1674"/>
        <v>0</v>
      </c>
      <c r="DD189" s="95">
        <f t="shared" si="1674"/>
        <v>0</v>
      </c>
      <c r="DE189" s="95">
        <f t="shared" si="1674"/>
        <v>0</v>
      </c>
      <c r="DF189" s="95">
        <f t="shared" si="1674"/>
        <v>0</v>
      </c>
      <c r="DG189" s="95">
        <f t="shared" si="1674"/>
        <v>0</v>
      </c>
      <c r="DH189" s="95">
        <f t="shared" si="1674"/>
        <v>0</v>
      </c>
      <c r="DI189" s="95">
        <f t="shared" si="1674"/>
        <v>0</v>
      </c>
      <c r="DJ189" s="95">
        <f t="shared" si="1674"/>
        <v>0</v>
      </c>
      <c r="DK189" s="95">
        <f t="shared" si="1674"/>
        <v>0</v>
      </c>
      <c r="DL189" s="95">
        <f t="shared" si="1674"/>
        <v>0</v>
      </c>
      <c r="DM189" s="95">
        <f t="shared" si="1674"/>
        <v>0</v>
      </c>
      <c r="DN189" s="95">
        <f t="shared" si="1674"/>
        <v>0</v>
      </c>
      <c r="DO189" s="95">
        <f t="shared" si="1674"/>
        <v>0</v>
      </c>
      <c r="DP189" s="95">
        <f t="shared" si="1674"/>
        <v>0</v>
      </c>
      <c r="DQ189" s="95">
        <f t="shared" si="1674"/>
        <v>0</v>
      </c>
      <c r="DR189" s="95">
        <f t="shared" si="1674"/>
        <v>0</v>
      </c>
      <c r="DS189" s="95">
        <f t="shared" si="1674"/>
        <v>0</v>
      </c>
      <c r="DT189" s="95">
        <f t="shared" si="1674"/>
        <v>0</v>
      </c>
      <c r="DU189" s="17"/>
    </row>
    <row r="190" spans="1:125" s="6" customFormat="1" ht="15.75" thickBot="1" x14ac:dyDescent="0.3">
      <c r="A190" s="88">
        <v>7</v>
      </c>
      <c r="B190" s="89">
        <f>B11</f>
        <v>0</v>
      </c>
      <c r="C190" s="96" t="str">
        <f>C11</f>
        <v>Select</v>
      </c>
      <c r="D190" s="83">
        <v>1</v>
      </c>
      <c r="E190" s="83">
        <f>D190+1</f>
        <v>2</v>
      </c>
      <c r="F190" s="83">
        <f t="shared" ref="F190" si="1675">E190+1</f>
        <v>3</v>
      </c>
      <c r="G190" s="83">
        <f t="shared" ref="G190" si="1676">F190+1</f>
        <v>4</v>
      </c>
      <c r="H190" s="83">
        <f t="shared" ref="H190" si="1677">G190+1</f>
        <v>5</v>
      </c>
      <c r="I190" s="83">
        <f t="shared" ref="I190" si="1678">H190+1</f>
        <v>6</v>
      </c>
      <c r="J190" s="83">
        <f t="shared" ref="J190" si="1679">I190+1</f>
        <v>7</v>
      </c>
      <c r="K190" s="83">
        <f t="shared" ref="K190" si="1680">J190+1</f>
        <v>8</v>
      </c>
      <c r="L190" s="83">
        <f t="shared" ref="L190" si="1681">K190+1</f>
        <v>9</v>
      </c>
      <c r="M190" s="83">
        <f t="shared" ref="M190" si="1682">L190+1</f>
        <v>10</v>
      </c>
      <c r="N190" s="83">
        <f t="shared" ref="N190" si="1683">M190+1</f>
        <v>11</v>
      </c>
      <c r="O190" s="83">
        <f t="shared" ref="O190" si="1684">N190+1</f>
        <v>12</v>
      </c>
      <c r="P190" s="83">
        <f t="shared" ref="P190" si="1685">O190+1</f>
        <v>13</v>
      </c>
      <c r="Q190" s="83">
        <f t="shared" ref="Q190" si="1686">P190+1</f>
        <v>14</v>
      </c>
      <c r="R190" s="83">
        <f t="shared" ref="R190" si="1687">Q190+1</f>
        <v>15</v>
      </c>
      <c r="S190" s="83">
        <f t="shared" ref="S190" si="1688">R190+1</f>
        <v>16</v>
      </c>
      <c r="T190" s="83">
        <f t="shared" ref="T190" si="1689">S190+1</f>
        <v>17</v>
      </c>
      <c r="U190" s="83">
        <f t="shared" ref="U190" si="1690">T190+1</f>
        <v>18</v>
      </c>
      <c r="V190" s="83">
        <f t="shared" ref="V190" si="1691">U190+1</f>
        <v>19</v>
      </c>
      <c r="W190" s="83">
        <f t="shared" ref="W190" si="1692">V190+1</f>
        <v>20</v>
      </c>
      <c r="X190" s="83">
        <f t="shared" ref="X190" si="1693">W190+1</f>
        <v>21</v>
      </c>
      <c r="Y190" s="83">
        <f t="shared" ref="Y190" si="1694">X190+1</f>
        <v>22</v>
      </c>
      <c r="Z190" s="83">
        <f t="shared" ref="Z190" si="1695">Y190+1</f>
        <v>23</v>
      </c>
      <c r="AA190" s="83">
        <f t="shared" ref="AA190" si="1696">Z190+1</f>
        <v>24</v>
      </c>
      <c r="AB190" s="83">
        <f t="shared" ref="AB190" si="1697">AA190+1</f>
        <v>25</v>
      </c>
      <c r="AC190" s="83">
        <f t="shared" ref="AC190" si="1698">AB190+1</f>
        <v>26</v>
      </c>
      <c r="AD190" s="83">
        <f t="shared" ref="AD190" si="1699">AC190+1</f>
        <v>27</v>
      </c>
      <c r="AE190" s="83">
        <f t="shared" ref="AE190" si="1700">AD190+1</f>
        <v>28</v>
      </c>
      <c r="AF190" s="83">
        <f t="shared" ref="AF190" si="1701">AE190+1</f>
        <v>29</v>
      </c>
      <c r="AG190" s="83">
        <f t="shared" ref="AG190" si="1702">AF190+1</f>
        <v>30</v>
      </c>
      <c r="AH190" s="83">
        <f t="shared" ref="AH190" si="1703">AG190+1</f>
        <v>31</v>
      </c>
      <c r="AI190" s="83">
        <f t="shared" ref="AI190" si="1704">AH190+1</f>
        <v>32</v>
      </c>
      <c r="AJ190" s="83">
        <f t="shared" ref="AJ190" si="1705">AI190+1</f>
        <v>33</v>
      </c>
      <c r="AK190" s="83">
        <f t="shared" ref="AK190" si="1706">AJ190+1</f>
        <v>34</v>
      </c>
      <c r="AL190" s="83">
        <f t="shared" ref="AL190" si="1707">AK190+1</f>
        <v>35</v>
      </c>
      <c r="AM190" s="83">
        <f t="shared" ref="AM190" si="1708">AL190+1</f>
        <v>36</v>
      </c>
      <c r="AN190" s="83">
        <f t="shared" ref="AN190" si="1709">AM190+1</f>
        <v>37</v>
      </c>
      <c r="AO190" s="83">
        <f t="shared" ref="AO190" si="1710">AN190+1</f>
        <v>38</v>
      </c>
      <c r="AP190" s="83">
        <f t="shared" ref="AP190" si="1711">AO190+1</f>
        <v>39</v>
      </c>
      <c r="AQ190" s="83">
        <f t="shared" ref="AQ190" si="1712">AP190+1</f>
        <v>40</v>
      </c>
      <c r="AR190" s="83">
        <f t="shared" ref="AR190" si="1713">AQ190+1</f>
        <v>41</v>
      </c>
      <c r="AS190" s="83">
        <f t="shared" ref="AS190" si="1714">AR190+1</f>
        <v>42</v>
      </c>
      <c r="AT190" s="83">
        <f t="shared" ref="AT190" si="1715">AS190+1</f>
        <v>43</v>
      </c>
      <c r="AU190" s="83">
        <f t="shared" ref="AU190" si="1716">AT190+1</f>
        <v>44</v>
      </c>
      <c r="AV190" s="83">
        <f t="shared" ref="AV190" si="1717">AU190+1</f>
        <v>45</v>
      </c>
      <c r="AW190" s="83">
        <f t="shared" ref="AW190" si="1718">AV190+1</f>
        <v>46</v>
      </c>
      <c r="AX190" s="83">
        <f t="shared" ref="AX190" si="1719">AW190+1</f>
        <v>47</v>
      </c>
      <c r="AY190" s="83">
        <f t="shared" ref="AY190" si="1720">AX190+1</f>
        <v>48</v>
      </c>
      <c r="AZ190" s="83">
        <f t="shared" ref="AZ190" si="1721">AY190+1</f>
        <v>49</v>
      </c>
      <c r="BA190" s="83">
        <f t="shared" ref="BA190" si="1722">AZ190+1</f>
        <v>50</v>
      </c>
      <c r="BB190" s="83">
        <f t="shared" ref="BB190" si="1723">BA190+1</f>
        <v>51</v>
      </c>
      <c r="BC190" s="83">
        <f t="shared" ref="BC190" si="1724">BB190+1</f>
        <v>52</v>
      </c>
      <c r="BD190" s="83">
        <f t="shared" ref="BD190" si="1725">BC190+1</f>
        <v>53</v>
      </c>
      <c r="BE190" s="83">
        <f t="shared" ref="BE190" si="1726">BD190+1</f>
        <v>54</v>
      </c>
      <c r="BF190" s="83">
        <f t="shared" ref="BF190" si="1727">BE190+1</f>
        <v>55</v>
      </c>
      <c r="BG190" s="83">
        <f t="shared" ref="BG190" si="1728">BF190+1</f>
        <v>56</v>
      </c>
      <c r="BH190" s="83">
        <f t="shared" ref="BH190" si="1729">BG190+1</f>
        <v>57</v>
      </c>
      <c r="BI190" s="83">
        <f t="shared" ref="BI190" si="1730">BH190+1</f>
        <v>58</v>
      </c>
      <c r="BJ190" s="83">
        <f t="shared" ref="BJ190" si="1731">BI190+1</f>
        <v>59</v>
      </c>
      <c r="BK190" s="83">
        <f t="shared" ref="BK190" si="1732">BJ190+1</f>
        <v>60</v>
      </c>
      <c r="BL190" s="83">
        <f t="shared" ref="BL190" si="1733">BK190+1</f>
        <v>61</v>
      </c>
      <c r="BM190" s="83">
        <f t="shared" ref="BM190" si="1734">BL190+1</f>
        <v>62</v>
      </c>
      <c r="BN190" s="83">
        <f t="shared" ref="BN190" si="1735">BM190+1</f>
        <v>63</v>
      </c>
      <c r="BO190" s="83">
        <f t="shared" ref="BO190" si="1736">BN190+1</f>
        <v>64</v>
      </c>
      <c r="BP190" s="83">
        <f t="shared" ref="BP190" si="1737">BO190+1</f>
        <v>65</v>
      </c>
      <c r="BQ190" s="83">
        <f t="shared" ref="BQ190" si="1738">BP190+1</f>
        <v>66</v>
      </c>
      <c r="BR190" s="83">
        <f t="shared" ref="BR190" si="1739">BQ190+1</f>
        <v>67</v>
      </c>
      <c r="BS190" s="83">
        <f t="shared" ref="BS190" si="1740">BR190+1</f>
        <v>68</v>
      </c>
      <c r="BT190" s="83">
        <f t="shared" ref="BT190" si="1741">BS190+1</f>
        <v>69</v>
      </c>
      <c r="BU190" s="83">
        <f t="shared" ref="BU190" si="1742">BT190+1</f>
        <v>70</v>
      </c>
      <c r="BV190" s="83">
        <f t="shared" ref="BV190" si="1743">BU190+1</f>
        <v>71</v>
      </c>
      <c r="BW190" s="83">
        <f t="shared" ref="BW190" si="1744">BV190+1</f>
        <v>72</v>
      </c>
      <c r="BX190" s="83">
        <f t="shared" ref="BX190" si="1745">BW190+1</f>
        <v>73</v>
      </c>
      <c r="BY190" s="83">
        <f t="shared" ref="BY190" si="1746">BX190+1</f>
        <v>74</v>
      </c>
      <c r="BZ190" s="83">
        <f t="shared" ref="BZ190" si="1747">BY190+1</f>
        <v>75</v>
      </c>
      <c r="CA190" s="83">
        <f t="shared" ref="CA190" si="1748">BZ190+1</f>
        <v>76</v>
      </c>
      <c r="CB190" s="83">
        <f t="shared" ref="CB190" si="1749">CA190+1</f>
        <v>77</v>
      </c>
      <c r="CC190" s="83">
        <f t="shared" ref="CC190" si="1750">CB190+1</f>
        <v>78</v>
      </c>
      <c r="CD190" s="83">
        <f t="shared" ref="CD190" si="1751">CC190+1</f>
        <v>79</v>
      </c>
      <c r="CE190" s="83">
        <f t="shared" ref="CE190" si="1752">CD190+1</f>
        <v>80</v>
      </c>
      <c r="CF190" s="83">
        <f t="shared" ref="CF190" si="1753">CE190+1</f>
        <v>81</v>
      </c>
      <c r="CG190" s="83">
        <f t="shared" ref="CG190" si="1754">CF190+1</f>
        <v>82</v>
      </c>
      <c r="CH190" s="83">
        <f t="shared" ref="CH190" si="1755">CG190+1</f>
        <v>83</v>
      </c>
      <c r="CI190" s="83">
        <f t="shared" ref="CI190" si="1756">CH190+1</f>
        <v>84</v>
      </c>
      <c r="CJ190" s="83">
        <f t="shared" ref="CJ190" si="1757">CI190+1</f>
        <v>85</v>
      </c>
      <c r="CK190" s="83">
        <f t="shared" ref="CK190" si="1758">CJ190+1</f>
        <v>86</v>
      </c>
      <c r="CL190" s="83">
        <f t="shared" ref="CL190" si="1759">CK190+1</f>
        <v>87</v>
      </c>
      <c r="CM190" s="83">
        <f t="shared" ref="CM190" si="1760">CL190+1</f>
        <v>88</v>
      </c>
      <c r="CN190" s="83">
        <f t="shared" ref="CN190" si="1761">CM190+1</f>
        <v>89</v>
      </c>
      <c r="CO190" s="83">
        <f t="shared" ref="CO190" si="1762">CN190+1</f>
        <v>90</v>
      </c>
      <c r="CP190" s="83">
        <f t="shared" ref="CP190" si="1763">CO190+1</f>
        <v>91</v>
      </c>
      <c r="CQ190" s="83">
        <f t="shared" ref="CQ190" si="1764">CP190+1</f>
        <v>92</v>
      </c>
      <c r="CR190" s="83">
        <f t="shared" ref="CR190" si="1765">CQ190+1</f>
        <v>93</v>
      </c>
      <c r="CS190" s="83">
        <f t="shared" ref="CS190" si="1766">CR190+1</f>
        <v>94</v>
      </c>
      <c r="CT190" s="83">
        <f t="shared" ref="CT190" si="1767">CS190+1</f>
        <v>95</v>
      </c>
      <c r="CU190" s="83">
        <f t="shared" ref="CU190" si="1768">CT190+1</f>
        <v>96</v>
      </c>
      <c r="CV190" s="83">
        <f t="shared" ref="CV190" si="1769">CU190+1</f>
        <v>97</v>
      </c>
      <c r="CW190" s="83">
        <f t="shared" ref="CW190" si="1770">CV190+1</f>
        <v>98</v>
      </c>
      <c r="CX190" s="83">
        <f t="shared" ref="CX190" si="1771">CW190+1</f>
        <v>99</v>
      </c>
      <c r="CY190" s="83">
        <f t="shared" ref="CY190" si="1772">CX190+1</f>
        <v>100</v>
      </c>
      <c r="CZ190" s="83">
        <f t="shared" ref="CZ190" si="1773">CY190+1</f>
        <v>101</v>
      </c>
      <c r="DA190" s="83">
        <f t="shared" ref="DA190" si="1774">CZ190+1</f>
        <v>102</v>
      </c>
      <c r="DB190" s="83">
        <f t="shared" ref="DB190" si="1775">DA190+1</f>
        <v>103</v>
      </c>
      <c r="DC190" s="83">
        <f t="shared" ref="DC190" si="1776">DB190+1</f>
        <v>104</v>
      </c>
      <c r="DD190" s="83">
        <f t="shared" ref="DD190" si="1777">DC190+1</f>
        <v>105</v>
      </c>
      <c r="DE190" s="83">
        <f t="shared" ref="DE190" si="1778">DD190+1</f>
        <v>106</v>
      </c>
      <c r="DF190" s="83">
        <f t="shared" ref="DF190" si="1779">DE190+1</f>
        <v>107</v>
      </c>
      <c r="DG190" s="83">
        <f t="shared" ref="DG190" si="1780">DF190+1</f>
        <v>108</v>
      </c>
      <c r="DH190" s="83">
        <f t="shared" ref="DH190" si="1781">DG190+1</f>
        <v>109</v>
      </c>
      <c r="DI190" s="83">
        <f t="shared" ref="DI190" si="1782">DH190+1</f>
        <v>110</v>
      </c>
      <c r="DJ190" s="83">
        <f t="shared" ref="DJ190" si="1783">DI190+1</f>
        <v>111</v>
      </c>
      <c r="DK190" s="83">
        <f t="shared" ref="DK190" si="1784">DJ190+1</f>
        <v>112</v>
      </c>
      <c r="DL190" s="83">
        <f t="shared" ref="DL190" si="1785">DK190+1</f>
        <v>113</v>
      </c>
      <c r="DM190" s="83">
        <f t="shared" ref="DM190" si="1786">DL190+1</f>
        <v>114</v>
      </c>
      <c r="DN190" s="83">
        <f t="shared" ref="DN190" si="1787">DM190+1</f>
        <v>115</v>
      </c>
      <c r="DO190" s="83">
        <f t="shared" ref="DO190" si="1788">DN190+1</f>
        <v>116</v>
      </c>
      <c r="DP190" s="83">
        <f t="shared" ref="DP190" si="1789">DO190+1</f>
        <v>117</v>
      </c>
      <c r="DQ190" s="83">
        <f t="shared" ref="DQ190" si="1790">DP190+1</f>
        <v>118</v>
      </c>
      <c r="DR190" s="83">
        <f t="shared" ref="DR190" si="1791">DQ190+1</f>
        <v>119</v>
      </c>
      <c r="DS190" s="83">
        <f t="shared" ref="DS190" si="1792">DR190+1</f>
        <v>120</v>
      </c>
      <c r="DT190" s="83">
        <f t="shared" ref="DT190" si="1793">DS190+1</f>
        <v>121</v>
      </c>
      <c r="DU190" s="17"/>
    </row>
    <row r="191" spans="1:125" s="6" customFormat="1" x14ac:dyDescent="0.25">
      <c r="A191" s="76"/>
      <c r="B191" s="64" t="s">
        <v>8</v>
      </c>
      <c r="C191" s="64"/>
      <c r="D191" s="95">
        <f>D11</f>
        <v>0</v>
      </c>
      <c r="E191" s="95">
        <f>D195</f>
        <v>0</v>
      </c>
      <c r="F191" s="95">
        <f t="shared" ref="F191" si="1794">E195</f>
        <v>0</v>
      </c>
      <c r="G191" s="95">
        <f t="shared" ref="G191" si="1795">F195</f>
        <v>0</v>
      </c>
      <c r="H191" s="95">
        <f t="shared" ref="H191" si="1796">G195</f>
        <v>0</v>
      </c>
      <c r="I191" s="95">
        <f t="shared" ref="I191" si="1797">H195</f>
        <v>0</v>
      </c>
      <c r="J191" s="95">
        <f t="shared" ref="J191" si="1798">I195</f>
        <v>0</v>
      </c>
      <c r="K191" s="95">
        <f t="shared" ref="K191" si="1799">J195</f>
        <v>0</v>
      </c>
      <c r="L191" s="95">
        <f t="shared" ref="L191" si="1800">K195</f>
        <v>0</v>
      </c>
      <c r="M191" s="95">
        <f t="shared" ref="M191" si="1801">L195</f>
        <v>0</v>
      </c>
      <c r="N191" s="95">
        <f t="shared" ref="N191" si="1802">M195</f>
        <v>0</v>
      </c>
      <c r="O191" s="95">
        <f t="shared" ref="O191" si="1803">N195</f>
        <v>0</v>
      </c>
      <c r="P191" s="95">
        <f t="shared" ref="P191" si="1804">O195</f>
        <v>0</v>
      </c>
      <c r="Q191" s="95">
        <f t="shared" ref="Q191" si="1805">P195</f>
        <v>0</v>
      </c>
      <c r="R191" s="95">
        <f t="shared" ref="R191" si="1806">Q195</f>
        <v>0</v>
      </c>
      <c r="S191" s="95">
        <f t="shared" ref="S191" si="1807">R195</f>
        <v>0</v>
      </c>
      <c r="T191" s="95">
        <f t="shared" ref="T191" si="1808">S195</f>
        <v>0</v>
      </c>
      <c r="U191" s="95">
        <f t="shared" ref="U191" si="1809">T195</f>
        <v>0</v>
      </c>
      <c r="V191" s="95">
        <f t="shared" ref="V191" si="1810">U195</f>
        <v>0</v>
      </c>
      <c r="W191" s="95">
        <f t="shared" ref="W191" si="1811">V195</f>
        <v>0</v>
      </c>
      <c r="X191" s="95">
        <f t="shared" ref="X191" si="1812">W195</f>
        <v>0</v>
      </c>
      <c r="Y191" s="95">
        <f t="shared" ref="Y191" si="1813">X195</f>
        <v>0</v>
      </c>
      <c r="Z191" s="95">
        <f t="shared" ref="Z191" si="1814">Y195</f>
        <v>0</v>
      </c>
      <c r="AA191" s="95">
        <f t="shared" ref="AA191" si="1815">Z195</f>
        <v>0</v>
      </c>
      <c r="AB191" s="95">
        <f t="shared" ref="AB191" si="1816">AA195</f>
        <v>0</v>
      </c>
      <c r="AC191" s="95">
        <f t="shared" ref="AC191" si="1817">AB195</f>
        <v>0</v>
      </c>
      <c r="AD191" s="95">
        <f t="shared" ref="AD191" si="1818">AC195</f>
        <v>0</v>
      </c>
      <c r="AE191" s="95">
        <f t="shared" ref="AE191" si="1819">AD195</f>
        <v>0</v>
      </c>
      <c r="AF191" s="95">
        <f t="shared" ref="AF191" si="1820">AE195</f>
        <v>0</v>
      </c>
      <c r="AG191" s="95">
        <f t="shared" ref="AG191" si="1821">AF195</f>
        <v>0</v>
      </c>
      <c r="AH191" s="95">
        <f t="shared" ref="AH191" si="1822">AG195</f>
        <v>0</v>
      </c>
      <c r="AI191" s="95">
        <f t="shared" ref="AI191" si="1823">AH195</f>
        <v>0</v>
      </c>
      <c r="AJ191" s="95">
        <f t="shared" ref="AJ191" si="1824">AI195</f>
        <v>0</v>
      </c>
      <c r="AK191" s="95">
        <f t="shared" ref="AK191" si="1825">AJ195</f>
        <v>0</v>
      </c>
      <c r="AL191" s="95">
        <f t="shared" ref="AL191" si="1826">AK195</f>
        <v>0</v>
      </c>
      <c r="AM191" s="95">
        <f t="shared" ref="AM191" si="1827">AL195</f>
        <v>0</v>
      </c>
      <c r="AN191" s="95">
        <f t="shared" ref="AN191" si="1828">AM195</f>
        <v>0</v>
      </c>
      <c r="AO191" s="95">
        <f t="shared" ref="AO191" si="1829">AN195</f>
        <v>0</v>
      </c>
      <c r="AP191" s="95">
        <f t="shared" ref="AP191" si="1830">AO195</f>
        <v>0</v>
      </c>
      <c r="AQ191" s="95">
        <f t="shared" ref="AQ191" si="1831">AP195</f>
        <v>0</v>
      </c>
      <c r="AR191" s="95">
        <f t="shared" ref="AR191" si="1832">AQ195</f>
        <v>0</v>
      </c>
      <c r="AS191" s="95">
        <f t="shared" ref="AS191" si="1833">AR195</f>
        <v>0</v>
      </c>
      <c r="AT191" s="95">
        <f t="shared" ref="AT191" si="1834">AS195</f>
        <v>0</v>
      </c>
      <c r="AU191" s="95">
        <f t="shared" ref="AU191" si="1835">AT195</f>
        <v>0</v>
      </c>
      <c r="AV191" s="95">
        <f t="shared" ref="AV191" si="1836">AU195</f>
        <v>0</v>
      </c>
      <c r="AW191" s="95">
        <f t="shared" ref="AW191" si="1837">AV195</f>
        <v>0</v>
      </c>
      <c r="AX191" s="95">
        <f t="shared" ref="AX191" si="1838">AW195</f>
        <v>0</v>
      </c>
      <c r="AY191" s="95">
        <f t="shared" ref="AY191" si="1839">AX195</f>
        <v>0</v>
      </c>
      <c r="AZ191" s="95">
        <f t="shared" ref="AZ191" si="1840">AY195</f>
        <v>0</v>
      </c>
      <c r="BA191" s="95">
        <f t="shared" ref="BA191" si="1841">AZ195</f>
        <v>0</v>
      </c>
      <c r="BB191" s="95">
        <f t="shared" ref="BB191" si="1842">BA195</f>
        <v>0</v>
      </c>
      <c r="BC191" s="95">
        <f t="shared" ref="BC191" si="1843">BB195</f>
        <v>0</v>
      </c>
      <c r="BD191" s="95">
        <f t="shared" ref="BD191" si="1844">BC195</f>
        <v>0</v>
      </c>
      <c r="BE191" s="95">
        <f t="shared" ref="BE191" si="1845">BD195</f>
        <v>0</v>
      </c>
      <c r="BF191" s="95">
        <f t="shared" ref="BF191" si="1846">BE195</f>
        <v>0</v>
      </c>
      <c r="BG191" s="95">
        <f t="shared" ref="BG191" si="1847">BF195</f>
        <v>0</v>
      </c>
      <c r="BH191" s="95">
        <f t="shared" ref="BH191" si="1848">BG195</f>
        <v>0</v>
      </c>
      <c r="BI191" s="95">
        <f t="shared" ref="BI191" si="1849">BH195</f>
        <v>0</v>
      </c>
      <c r="BJ191" s="95">
        <f t="shared" ref="BJ191" si="1850">BI195</f>
        <v>0</v>
      </c>
      <c r="BK191" s="95">
        <f t="shared" ref="BK191" si="1851">BJ195</f>
        <v>0</v>
      </c>
      <c r="BL191" s="95">
        <f t="shared" ref="BL191" si="1852">BK195</f>
        <v>0</v>
      </c>
      <c r="BM191" s="95">
        <f t="shared" ref="BM191" si="1853">BL195</f>
        <v>0</v>
      </c>
      <c r="BN191" s="95">
        <f t="shared" ref="BN191" si="1854">BM195</f>
        <v>0</v>
      </c>
      <c r="BO191" s="95">
        <f t="shared" ref="BO191" si="1855">BN195</f>
        <v>0</v>
      </c>
      <c r="BP191" s="95">
        <f t="shared" ref="BP191" si="1856">BO195</f>
        <v>0</v>
      </c>
      <c r="BQ191" s="95">
        <f t="shared" ref="BQ191" si="1857">BP195</f>
        <v>0</v>
      </c>
      <c r="BR191" s="95">
        <f t="shared" ref="BR191" si="1858">BQ195</f>
        <v>0</v>
      </c>
      <c r="BS191" s="95">
        <f t="shared" ref="BS191" si="1859">BR195</f>
        <v>0</v>
      </c>
      <c r="BT191" s="95">
        <f t="shared" ref="BT191" si="1860">BS195</f>
        <v>0</v>
      </c>
      <c r="BU191" s="95">
        <f t="shared" ref="BU191" si="1861">BT195</f>
        <v>0</v>
      </c>
      <c r="BV191" s="95">
        <f t="shared" ref="BV191" si="1862">BU195</f>
        <v>0</v>
      </c>
      <c r="BW191" s="95">
        <f t="shared" ref="BW191" si="1863">BV195</f>
        <v>0</v>
      </c>
      <c r="BX191" s="95">
        <f t="shared" ref="BX191" si="1864">BW195</f>
        <v>0</v>
      </c>
      <c r="BY191" s="95">
        <f t="shared" ref="BY191" si="1865">BX195</f>
        <v>0</v>
      </c>
      <c r="BZ191" s="95">
        <f t="shared" ref="BZ191" si="1866">BY195</f>
        <v>0</v>
      </c>
      <c r="CA191" s="95">
        <f t="shared" ref="CA191" si="1867">BZ195</f>
        <v>0</v>
      </c>
      <c r="CB191" s="95">
        <f t="shared" ref="CB191" si="1868">CA195</f>
        <v>0</v>
      </c>
      <c r="CC191" s="95">
        <f t="shared" ref="CC191" si="1869">CB195</f>
        <v>0</v>
      </c>
      <c r="CD191" s="95">
        <f t="shared" ref="CD191" si="1870">CC195</f>
        <v>0</v>
      </c>
      <c r="CE191" s="95">
        <f t="shared" ref="CE191" si="1871">CD195</f>
        <v>0</v>
      </c>
      <c r="CF191" s="95">
        <f t="shared" ref="CF191" si="1872">CE195</f>
        <v>0</v>
      </c>
      <c r="CG191" s="95">
        <f t="shared" ref="CG191" si="1873">CF195</f>
        <v>0</v>
      </c>
      <c r="CH191" s="95">
        <f t="shared" ref="CH191" si="1874">CG195</f>
        <v>0</v>
      </c>
      <c r="CI191" s="95">
        <f t="shared" ref="CI191" si="1875">CH195</f>
        <v>0</v>
      </c>
      <c r="CJ191" s="95">
        <f t="shared" ref="CJ191" si="1876">CI195</f>
        <v>0</v>
      </c>
      <c r="CK191" s="95">
        <f t="shared" ref="CK191" si="1877">CJ195</f>
        <v>0</v>
      </c>
      <c r="CL191" s="95">
        <f t="shared" ref="CL191" si="1878">CK195</f>
        <v>0</v>
      </c>
      <c r="CM191" s="95">
        <f t="shared" ref="CM191" si="1879">CL195</f>
        <v>0</v>
      </c>
      <c r="CN191" s="95">
        <f t="shared" ref="CN191" si="1880">CM195</f>
        <v>0</v>
      </c>
      <c r="CO191" s="95">
        <f t="shared" ref="CO191" si="1881">CN195</f>
        <v>0</v>
      </c>
      <c r="CP191" s="95">
        <f t="shared" ref="CP191" si="1882">CO195</f>
        <v>0</v>
      </c>
      <c r="CQ191" s="95">
        <f t="shared" ref="CQ191" si="1883">CP195</f>
        <v>0</v>
      </c>
      <c r="CR191" s="95">
        <f t="shared" ref="CR191" si="1884">CQ195</f>
        <v>0</v>
      </c>
      <c r="CS191" s="95">
        <f t="shared" ref="CS191" si="1885">CR195</f>
        <v>0</v>
      </c>
      <c r="CT191" s="95">
        <f t="shared" ref="CT191" si="1886">CS195</f>
        <v>0</v>
      </c>
      <c r="CU191" s="95">
        <f t="shared" ref="CU191" si="1887">CT195</f>
        <v>0</v>
      </c>
      <c r="CV191" s="95">
        <f t="shared" ref="CV191" si="1888">CU195</f>
        <v>0</v>
      </c>
      <c r="CW191" s="95">
        <f t="shared" ref="CW191" si="1889">CV195</f>
        <v>0</v>
      </c>
      <c r="CX191" s="95">
        <f t="shared" ref="CX191" si="1890">CW195</f>
        <v>0</v>
      </c>
      <c r="CY191" s="95">
        <f t="shared" ref="CY191" si="1891">CX195</f>
        <v>0</v>
      </c>
      <c r="CZ191" s="95">
        <f t="shared" ref="CZ191" si="1892">CY195</f>
        <v>0</v>
      </c>
      <c r="DA191" s="95">
        <f t="shared" ref="DA191" si="1893">CZ195</f>
        <v>0</v>
      </c>
      <c r="DB191" s="95">
        <f t="shared" ref="DB191" si="1894">DA195</f>
        <v>0</v>
      </c>
      <c r="DC191" s="95">
        <f t="shared" ref="DC191" si="1895">DB195</f>
        <v>0</v>
      </c>
      <c r="DD191" s="95">
        <f t="shared" ref="DD191" si="1896">DC195</f>
        <v>0</v>
      </c>
      <c r="DE191" s="95">
        <f t="shared" ref="DE191" si="1897">DD195</f>
        <v>0</v>
      </c>
      <c r="DF191" s="95">
        <f t="shared" ref="DF191" si="1898">DE195</f>
        <v>0</v>
      </c>
      <c r="DG191" s="95">
        <f t="shared" ref="DG191" si="1899">DF195</f>
        <v>0</v>
      </c>
      <c r="DH191" s="95">
        <f t="shared" ref="DH191" si="1900">DG195</f>
        <v>0</v>
      </c>
      <c r="DI191" s="95">
        <f t="shared" ref="DI191" si="1901">DH195</f>
        <v>0</v>
      </c>
      <c r="DJ191" s="95">
        <f t="shared" ref="DJ191" si="1902">DI195</f>
        <v>0</v>
      </c>
      <c r="DK191" s="95">
        <f t="shared" ref="DK191" si="1903">DJ195</f>
        <v>0</v>
      </c>
      <c r="DL191" s="95">
        <f t="shared" ref="DL191" si="1904">DK195</f>
        <v>0</v>
      </c>
      <c r="DM191" s="95">
        <f t="shared" ref="DM191" si="1905">DL195</f>
        <v>0</v>
      </c>
      <c r="DN191" s="95">
        <f t="shared" ref="DN191" si="1906">DM195</f>
        <v>0</v>
      </c>
      <c r="DO191" s="95">
        <f t="shared" ref="DO191" si="1907">DN195</f>
        <v>0</v>
      </c>
      <c r="DP191" s="95">
        <f t="shared" ref="DP191" si="1908">DO195</f>
        <v>0</v>
      </c>
      <c r="DQ191" s="95">
        <f t="shared" ref="DQ191" si="1909">DP195</f>
        <v>0</v>
      </c>
      <c r="DR191" s="95">
        <f t="shared" ref="DR191" si="1910">DQ195</f>
        <v>0</v>
      </c>
      <c r="DS191" s="95">
        <f t="shared" ref="DS191" si="1911">DR195</f>
        <v>0</v>
      </c>
      <c r="DT191" s="95">
        <f t="shared" ref="DT191" si="1912">DS195</f>
        <v>0</v>
      </c>
      <c r="DU191" s="17"/>
    </row>
    <row r="192" spans="1:125" s="6" customFormat="1" x14ac:dyDescent="0.25">
      <c r="A192" s="76"/>
      <c r="B192" s="64" t="s">
        <v>148</v>
      </c>
      <c r="C192" s="91">
        <f>SUM(D192:DS192)</f>
        <v>0</v>
      </c>
      <c r="D192" s="95">
        <f>IF(D191&gt;0,$F$11,0)</f>
        <v>0</v>
      </c>
      <c r="E192" s="95">
        <f t="shared" ref="E192:BP192" si="1913">IF(E191&gt;0,$F$11,0)</f>
        <v>0</v>
      </c>
      <c r="F192" s="95">
        <f t="shared" si="1913"/>
        <v>0</v>
      </c>
      <c r="G192" s="95">
        <f t="shared" si="1913"/>
        <v>0</v>
      </c>
      <c r="H192" s="95">
        <f t="shared" si="1913"/>
        <v>0</v>
      </c>
      <c r="I192" s="95">
        <f t="shared" si="1913"/>
        <v>0</v>
      </c>
      <c r="J192" s="95">
        <f t="shared" si="1913"/>
        <v>0</v>
      </c>
      <c r="K192" s="95">
        <f t="shared" si="1913"/>
        <v>0</v>
      </c>
      <c r="L192" s="95">
        <f t="shared" si="1913"/>
        <v>0</v>
      </c>
      <c r="M192" s="95">
        <f t="shared" si="1913"/>
        <v>0</v>
      </c>
      <c r="N192" s="95">
        <f t="shared" si="1913"/>
        <v>0</v>
      </c>
      <c r="O192" s="95">
        <f t="shared" si="1913"/>
        <v>0</v>
      </c>
      <c r="P192" s="95">
        <f t="shared" si="1913"/>
        <v>0</v>
      </c>
      <c r="Q192" s="95">
        <f t="shared" si="1913"/>
        <v>0</v>
      </c>
      <c r="R192" s="95">
        <f t="shared" si="1913"/>
        <v>0</v>
      </c>
      <c r="S192" s="95">
        <f t="shared" si="1913"/>
        <v>0</v>
      </c>
      <c r="T192" s="95">
        <f t="shared" si="1913"/>
        <v>0</v>
      </c>
      <c r="U192" s="95">
        <f t="shared" si="1913"/>
        <v>0</v>
      </c>
      <c r="V192" s="95">
        <f t="shared" si="1913"/>
        <v>0</v>
      </c>
      <c r="W192" s="95">
        <f t="shared" si="1913"/>
        <v>0</v>
      </c>
      <c r="X192" s="95">
        <f t="shared" si="1913"/>
        <v>0</v>
      </c>
      <c r="Y192" s="95">
        <f t="shared" si="1913"/>
        <v>0</v>
      </c>
      <c r="Z192" s="95">
        <f t="shared" si="1913"/>
        <v>0</v>
      </c>
      <c r="AA192" s="95">
        <f t="shared" si="1913"/>
        <v>0</v>
      </c>
      <c r="AB192" s="95">
        <f t="shared" si="1913"/>
        <v>0</v>
      </c>
      <c r="AC192" s="95">
        <f t="shared" si="1913"/>
        <v>0</v>
      </c>
      <c r="AD192" s="95">
        <f t="shared" si="1913"/>
        <v>0</v>
      </c>
      <c r="AE192" s="95">
        <f t="shared" si="1913"/>
        <v>0</v>
      </c>
      <c r="AF192" s="95">
        <f t="shared" si="1913"/>
        <v>0</v>
      </c>
      <c r="AG192" s="95">
        <f t="shared" si="1913"/>
        <v>0</v>
      </c>
      <c r="AH192" s="95">
        <f t="shared" si="1913"/>
        <v>0</v>
      </c>
      <c r="AI192" s="95">
        <f t="shared" si="1913"/>
        <v>0</v>
      </c>
      <c r="AJ192" s="95">
        <f t="shared" si="1913"/>
        <v>0</v>
      </c>
      <c r="AK192" s="95">
        <f t="shared" si="1913"/>
        <v>0</v>
      </c>
      <c r="AL192" s="95">
        <f t="shared" si="1913"/>
        <v>0</v>
      </c>
      <c r="AM192" s="95">
        <f t="shared" si="1913"/>
        <v>0</v>
      </c>
      <c r="AN192" s="95">
        <f t="shared" si="1913"/>
        <v>0</v>
      </c>
      <c r="AO192" s="95">
        <f t="shared" si="1913"/>
        <v>0</v>
      </c>
      <c r="AP192" s="95">
        <f t="shared" si="1913"/>
        <v>0</v>
      </c>
      <c r="AQ192" s="95">
        <f t="shared" si="1913"/>
        <v>0</v>
      </c>
      <c r="AR192" s="95">
        <f t="shared" si="1913"/>
        <v>0</v>
      </c>
      <c r="AS192" s="95">
        <f t="shared" si="1913"/>
        <v>0</v>
      </c>
      <c r="AT192" s="95">
        <f t="shared" si="1913"/>
        <v>0</v>
      </c>
      <c r="AU192" s="95">
        <f t="shared" si="1913"/>
        <v>0</v>
      </c>
      <c r="AV192" s="95">
        <f t="shared" si="1913"/>
        <v>0</v>
      </c>
      <c r="AW192" s="95">
        <f t="shared" si="1913"/>
        <v>0</v>
      </c>
      <c r="AX192" s="95">
        <f t="shared" si="1913"/>
        <v>0</v>
      </c>
      <c r="AY192" s="95">
        <f t="shared" si="1913"/>
        <v>0</v>
      </c>
      <c r="AZ192" s="95">
        <f t="shared" si="1913"/>
        <v>0</v>
      </c>
      <c r="BA192" s="95">
        <f t="shared" si="1913"/>
        <v>0</v>
      </c>
      <c r="BB192" s="95">
        <f t="shared" si="1913"/>
        <v>0</v>
      </c>
      <c r="BC192" s="95">
        <f t="shared" si="1913"/>
        <v>0</v>
      </c>
      <c r="BD192" s="95">
        <f t="shared" si="1913"/>
        <v>0</v>
      </c>
      <c r="BE192" s="95">
        <f t="shared" si="1913"/>
        <v>0</v>
      </c>
      <c r="BF192" s="95">
        <f t="shared" si="1913"/>
        <v>0</v>
      </c>
      <c r="BG192" s="95">
        <f t="shared" si="1913"/>
        <v>0</v>
      </c>
      <c r="BH192" s="95">
        <f t="shared" si="1913"/>
        <v>0</v>
      </c>
      <c r="BI192" s="95">
        <f t="shared" si="1913"/>
        <v>0</v>
      </c>
      <c r="BJ192" s="95">
        <f t="shared" si="1913"/>
        <v>0</v>
      </c>
      <c r="BK192" s="95">
        <f t="shared" si="1913"/>
        <v>0</v>
      </c>
      <c r="BL192" s="95">
        <f t="shared" si="1913"/>
        <v>0</v>
      </c>
      <c r="BM192" s="95">
        <f t="shared" si="1913"/>
        <v>0</v>
      </c>
      <c r="BN192" s="95">
        <f t="shared" si="1913"/>
        <v>0</v>
      </c>
      <c r="BO192" s="95">
        <f t="shared" si="1913"/>
        <v>0</v>
      </c>
      <c r="BP192" s="95">
        <f t="shared" si="1913"/>
        <v>0</v>
      </c>
      <c r="BQ192" s="95">
        <f t="shared" ref="BQ192:DT192" si="1914">IF(BQ191&gt;0,$F$11,0)</f>
        <v>0</v>
      </c>
      <c r="BR192" s="95">
        <f t="shared" si="1914"/>
        <v>0</v>
      </c>
      <c r="BS192" s="95">
        <f t="shared" si="1914"/>
        <v>0</v>
      </c>
      <c r="BT192" s="95">
        <f t="shared" si="1914"/>
        <v>0</v>
      </c>
      <c r="BU192" s="95">
        <f t="shared" si="1914"/>
        <v>0</v>
      </c>
      <c r="BV192" s="95">
        <f t="shared" si="1914"/>
        <v>0</v>
      </c>
      <c r="BW192" s="95">
        <f t="shared" si="1914"/>
        <v>0</v>
      </c>
      <c r="BX192" s="95">
        <f t="shared" si="1914"/>
        <v>0</v>
      </c>
      <c r="BY192" s="95">
        <f t="shared" si="1914"/>
        <v>0</v>
      </c>
      <c r="BZ192" s="95">
        <f t="shared" si="1914"/>
        <v>0</v>
      </c>
      <c r="CA192" s="95">
        <f t="shared" si="1914"/>
        <v>0</v>
      </c>
      <c r="CB192" s="95">
        <f t="shared" si="1914"/>
        <v>0</v>
      </c>
      <c r="CC192" s="95">
        <f t="shared" si="1914"/>
        <v>0</v>
      </c>
      <c r="CD192" s="95">
        <f t="shared" si="1914"/>
        <v>0</v>
      </c>
      <c r="CE192" s="95">
        <f t="shared" si="1914"/>
        <v>0</v>
      </c>
      <c r="CF192" s="95">
        <f t="shared" si="1914"/>
        <v>0</v>
      </c>
      <c r="CG192" s="95">
        <f t="shared" si="1914"/>
        <v>0</v>
      </c>
      <c r="CH192" s="95">
        <f t="shared" si="1914"/>
        <v>0</v>
      </c>
      <c r="CI192" s="95">
        <f t="shared" si="1914"/>
        <v>0</v>
      </c>
      <c r="CJ192" s="95">
        <f t="shared" si="1914"/>
        <v>0</v>
      </c>
      <c r="CK192" s="95">
        <f t="shared" si="1914"/>
        <v>0</v>
      </c>
      <c r="CL192" s="95">
        <f t="shared" si="1914"/>
        <v>0</v>
      </c>
      <c r="CM192" s="95">
        <f t="shared" si="1914"/>
        <v>0</v>
      </c>
      <c r="CN192" s="95">
        <f t="shared" si="1914"/>
        <v>0</v>
      </c>
      <c r="CO192" s="95">
        <f t="shared" si="1914"/>
        <v>0</v>
      </c>
      <c r="CP192" s="95">
        <f t="shared" si="1914"/>
        <v>0</v>
      </c>
      <c r="CQ192" s="95">
        <f t="shared" si="1914"/>
        <v>0</v>
      </c>
      <c r="CR192" s="95">
        <f t="shared" si="1914"/>
        <v>0</v>
      </c>
      <c r="CS192" s="95">
        <f t="shared" si="1914"/>
        <v>0</v>
      </c>
      <c r="CT192" s="95">
        <f t="shared" si="1914"/>
        <v>0</v>
      </c>
      <c r="CU192" s="95">
        <f t="shared" si="1914"/>
        <v>0</v>
      </c>
      <c r="CV192" s="95">
        <f t="shared" si="1914"/>
        <v>0</v>
      </c>
      <c r="CW192" s="95">
        <f t="shared" si="1914"/>
        <v>0</v>
      </c>
      <c r="CX192" s="95">
        <f t="shared" si="1914"/>
        <v>0</v>
      </c>
      <c r="CY192" s="95">
        <f t="shared" si="1914"/>
        <v>0</v>
      </c>
      <c r="CZ192" s="95">
        <f t="shared" si="1914"/>
        <v>0</v>
      </c>
      <c r="DA192" s="95">
        <f t="shared" si="1914"/>
        <v>0</v>
      </c>
      <c r="DB192" s="95">
        <f t="shared" si="1914"/>
        <v>0</v>
      </c>
      <c r="DC192" s="95">
        <f t="shared" si="1914"/>
        <v>0</v>
      </c>
      <c r="DD192" s="95">
        <f t="shared" si="1914"/>
        <v>0</v>
      </c>
      <c r="DE192" s="95">
        <f t="shared" si="1914"/>
        <v>0</v>
      </c>
      <c r="DF192" s="95">
        <f t="shared" si="1914"/>
        <v>0</v>
      </c>
      <c r="DG192" s="95">
        <f t="shared" si="1914"/>
        <v>0</v>
      </c>
      <c r="DH192" s="95">
        <f t="shared" si="1914"/>
        <v>0</v>
      </c>
      <c r="DI192" s="95">
        <f t="shared" si="1914"/>
        <v>0</v>
      </c>
      <c r="DJ192" s="95">
        <f t="shared" si="1914"/>
        <v>0</v>
      </c>
      <c r="DK192" s="95">
        <f t="shared" si="1914"/>
        <v>0</v>
      </c>
      <c r="DL192" s="95">
        <f t="shared" si="1914"/>
        <v>0</v>
      </c>
      <c r="DM192" s="95">
        <f t="shared" si="1914"/>
        <v>0</v>
      </c>
      <c r="DN192" s="95">
        <f t="shared" si="1914"/>
        <v>0</v>
      </c>
      <c r="DO192" s="95">
        <f t="shared" si="1914"/>
        <v>0</v>
      </c>
      <c r="DP192" s="95">
        <f t="shared" si="1914"/>
        <v>0</v>
      </c>
      <c r="DQ192" s="95">
        <f t="shared" si="1914"/>
        <v>0</v>
      </c>
      <c r="DR192" s="95">
        <f t="shared" si="1914"/>
        <v>0</v>
      </c>
      <c r="DS192" s="95">
        <f t="shared" si="1914"/>
        <v>0</v>
      </c>
      <c r="DT192" s="95">
        <f t="shared" si="1914"/>
        <v>0</v>
      </c>
      <c r="DU192" s="17"/>
    </row>
    <row r="193" spans="1:125" s="6" customFormat="1" x14ac:dyDescent="0.25">
      <c r="A193" s="76"/>
      <c r="B193" s="64" t="s">
        <v>9</v>
      </c>
      <c r="C193" s="92">
        <f>SUM(D193:DS193)</f>
        <v>0</v>
      </c>
      <c r="D193" s="95">
        <f>D191*($G$11/12)</f>
        <v>0</v>
      </c>
      <c r="E193" s="95">
        <f t="shared" ref="E193:BP193" si="1915">E191*($G$11/12)</f>
        <v>0</v>
      </c>
      <c r="F193" s="95">
        <f t="shared" si="1915"/>
        <v>0</v>
      </c>
      <c r="G193" s="95">
        <f t="shared" si="1915"/>
        <v>0</v>
      </c>
      <c r="H193" s="95">
        <f t="shared" si="1915"/>
        <v>0</v>
      </c>
      <c r="I193" s="95">
        <f t="shared" si="1915"/>
        <v>0</v>
      </c>
      <c r="J193" s="95">
        <f t="shared" si="1915"/>
        <v>0</v>
      </c>
      <c r="K193" s="95">
        <f t="shared" si="1915"/>
        <v>0</v>
      </c>
      <c r="L193" s="95">
        <f t="shared" si="1915"/>
        <v>0</v>
      </c>
      <c r="M193" s="95">
        <f t="shared" si="1915"/>
        <v>0</v>
      </c>
      <c r="N193" s="95">
        <f t="shared" si="1915"/>
        <v>0</v>
      </c>
      <c r="O193" s="95">
        <f t="shared" si="1915"/>
        <v>0</v>
      </c>
      <c r="P193" s="95">
        <f t="shared" si="1915"/>
        <v>0</v>
      </c>
      <c r="Q193" s="95">
        <f t="shared" si="1915"/>
        <v>0</v>
      </c>
      <c r="R193" s="95">
        <f t="shared" si="1915"/>
        <v>0</v>
      </c>
      <c r="S193" s="95">
        <f t="shared" si="1915"/>
        <v>0</v>
      </c>
      <c r="T193" s="95">
        <f t="shared" si="1915"/>
        <v>0</v>
      </c>
      <c r="U193" s="95">
        <f t="shared" si="1915"/>
        <v>0</v>
      </c>
      <c r="V193" s="95">
        <f t="shared" si="1915"/>
        <v>0</v>
      </c>
      <c r="W193" s="95">
        <f t="shared" si="1915"/>
        <v>0</v>
      </c>
      <c r="X193" s="95">
        <f t="shared" si="1915"/>
        <v>0</v>
      </c>
      <c r="Y193" s="95">
        <f t="shared" si="1915"/>
        <v>0</v>
      </c>
      <c r="Z193" s="95">
        <f t="shared" si="1915"/>
        <v>0</v>
      </c>
      <c r="AA193" s="95">
        <f t="shared" si="1915"/>
        <v>0</v>
      </c>
      <c r="AB193" s="95">
        <f t="shared" si="1915"/>
        <v>0</v>
      </c>
      <c r="AC193" s="95">
        <f t="shared" si="1915"/>
        <v>0</v>
      </c>
      <c r="AD193" s="95">
        <f t="shared" si="1915"/>
        <v>0</v>
      </c>
      <c r="AE193" s="95">
        <f t="shared" si="1915"/>
        <v>0</v>
      </c>
      <c r="AF193" s="95">
        <f t="shared" si="1915"/>
        <v>0</v>
      </c>
      <c r="AG193" s="95">
        <f t="shared" si="1915"/>
        <v>0</v>
      </c>
      <c r="AH193" s="95">
        <f t="shared" si="1915"/>
        <v>0</v>
      </c>
      <c r="AI193" s="95">
        <f t="shared" si="1915"/>
        <v>0</v>
      </c>
      <c r="AJ193" s="95">
        <f t="shared" si="1915"/>
        <v>0</v>
      </c>
      <c r="AK193" s="95">
        <f t="shared" si="1915"/>
        <v>0</v>
      </c>
      <c r="AL193" s="95">
        <f t="shared" si="1915"/>
        <v>0</v>
      </c>
      <c r="AM193" s="95">
        <f t="shared" si="1915"/>
        <v>0</v>
      </c>
      <c r="AN193" s="95">
        <f t="shared" si="1915"/>
        <v>0</v>
      </c>
      <c r="AO193" s="95">
        <f t="shared" si="1915"/>
        <v>0</v>
      </c>
      <c r="AP193" s="95">
        <f t="shared" si="1915"/>
        <v>0</v>
      </c>
      <c r="AQ193" s="95">
        <f t="shared" si="1915"/>
        <v>0</v>
      </c>
      <c r="AR193" s="95">
        <f t="shared" si="1915"/>
        <v>0</v>
      </c>
      <c r="AS193" s="95">
        <f t="shared" si="1915"/>
        <v>0</v>
      </c>
      <c r="AT193" s="95">
        <f t="shared" si="1915"/>
        <v>0</v>
      </c>
      <c r="AU193" s="95">
        <f t="shared" si="1915"/>
        <v>0</v>
      </c>
      <c r="AV193" s="95">
        <f t="shared" si="1915"/>
        <v>0</v>
      </c>
      <c r="AW193" s="95">
        <f t="shared" si="1915"/>
        <v>0</v>
      </c>
      <c r="AX193" s="95">
        <f t="shared" si="1915"/>
        <v>0</v>
      </c>
      <c r="AY193" s="95">
        <f t="shared" si="1915"/>
        <v>0</v>
      </c>
      <c r="AZ193" s="95">
        <f t="shared" si="1915"/>
        <v>0</v>
      </c>
      <c r="BA193" s="95">
        <f t="shared" si="1915"/>
        <v>0</v>
      </c>
      <c r="BB193" s="95">
        <f t="shared" si="1915"/>
        <v>0</v>
      </c>
      <c r="BC193" s="95">
        <f t="shared" si="1915"/>
        <v>0</v>
      </c>
      <c r="BD193" s="95">
        <f t="shared" si="1915"/>
        <v>0</v>
      </c>
      <c r="BE193" s="95">
        <f t="shared" si="1915"/>
        <v>0</v>
      </c>
      <c r="BF193" s="95">
        <f t="shared" si="1915"/>
        <v>0</v>
      </c>
      <c r="BG193" s="95">
        <f t="shared" si="1915"/>
        <v>0</v>
      </c>
      <c r="BH193" s="95">
        <f t="shared" si="1915"/>
        <v>0</v>
      </c>
      <c r="BI193" s="95">
        <f t="shared" si="1915"/>
        <v>0</v>
      </c>
      <c r="BJ193" s="95">
        <f t="shared" si="1915"/>
        <v>0</v>
      </c>
      <c r="BK193" s="95">
        <f t="shared" si="1915"/>
        <v>0</v>
      </c>
      <c r="BL193" s="95">
        <f t="shared" si="1915"/>
        <v>0</v>
      </c>
      <c r="BM193" s="95">
        <f t="shared" si="1915"/>
        <v>0</v>
      </c>
      <c r="BN193" s="95">
        <f t="shared" si="1915"/>
        <v>0</v>
      </c>
      <c r="BO193" s="95">
        <f t="shared" si="1915"/>
        <v>0</v>
      </c>
      <c r="BP193" s="95">
        <f t="shared" si="1915"/>
        <v>0</v>
      </c>
      <c r="BQ193" s="95">
        <f t="shared" ref="BQ193:DT193" si="1916">BQ191*($G$11/12)</f>
        <v>0</v>
      </c>
      <c r="BR193" s="95">
        <f t="shared" si="1916"/>
        <v>0</v>
      </c>
      <c r="BS193" s="95">
        <f t="shared" si="1916"/>
        <v>0</v>
      </c>
      <c r="BT193" s="95">
        <f t="shared" si="1916"/>
        <v>0</v>
      </c>
      <c r="BU193" s="95">
        <f t="shared" si="1916"/>
        <v>0</v>
      </c>
      <c r="BV193" s="95">
        <f t="shared" si="1916"/>
        <v>0</v>
      </c>
      <c r="BW193" s="95">
        <f t="shared" si="1916"/>
        <v>0</v>
      </c>
      <c r="BX193" s="95">
        <f t="shared" si="1916"/>
        <v>0</v>
      </c>
      <c r="BY193" s="95">
        <f t="shared" si="1916"/>
        <v>0</v>
      </c>
      <c r="BZ193" s="95">
        <f t="shared" si="1916"/>
        <v>0</v>
      </c>
      <c r="CA193" s="95">
        <f t="shared" si="1916"/>
        <v>0</v>
      </c>
      <c r="CB193" s="95">
        <f t="shared" si="1916"/>
        <v>0</v>
      </c>
      <c r="CC193" s="95">
        <f t="shared" si="1916"/>
        <v>0</v>
      </c>
      <c r="CD193" s="95">
        <f t="shared" si="1916"/>
        <v>0</v>
      </c>
      <c r="CE193" s="95">
        <f t="shared" si="1916"/>
        <v>0</v>
      </c>
      <c r="CF193" s="95">
        <f t="shared" si="1916"/>
        <v>0</v>
      </c>
      <c r="CG193" s="95">
        <f t="shared" si="1916"/>
        <v>0</v>
      </c>
      <c r="CH193" s="95">
        <f t="shared" si="1916"/>
        <v>0</v>
      </c>
      <c r="CI193" s="95">
        <f t="shared" si="1916"/>
        <v>0</v>
      </c>
      <c r="CJ193" s="95">
        <f t="shared" si="1916"/>
        <v>0</v>
      </c>
      <c r="CK193" s="95">
        <f t="shared" si="1916"/>
        <v>0</v>
      </c>
      <c r="CL193" s="95">
        <f t="shared" si="1916"/>
        <v>0</v>
      </c>
      <c r="CM193" s="95">
        <f t="shared" si="1916"/>
        <v>0</v>
      </c>
      <c r="CN193" s="95">
        <f t="shared" si="1916"/>
        <v>0</v>
      </c>
      <c r="CO193" s="95">
        <f t="shared" si="1916"/>
        <v>0</v>
      </c>
      <c r="CP193" s="95">
        <f t="shared" si="1916"/>
        <v>0</v>
      </c>
      <c r="CQ193" s="95">
        <f t="shared" si="1916"/>
        <v>0</v>
      </c>
      <c r="CR193" s="95">
        <f t="shared" si="1916"/>
        <v>0</v>
      </c>
      <c r="CS193" s="95">
        <f t="shared" si="1916"/>
        <v>0</v>
      </c>
      <c r="CT193" s="95">
        <f t="shared" si="1916"/>
        <v>0</v>
      </c>
      <c r="CU193" s="95">
        <f t="shared" si="1916"/>
        <v>0</v>
      </c>
      <c r="CV193" s="95">
        <f t="shared" si="1916"/>
        <v>0</v>
      </c>
      <c r="CW193" s="95">
        <f t="shared" si="1916"/>
        <v>0</v>
      </c>
      <c r="CX193" s="95">
        <f t="shared" si="1916"/>
        <v>0</v>
      </c>
      <c r="CY193" s="95">
        <f t="shared" si="1916"/>
        <v>0</v>
      </c>
      <c r="CZ193" s="95">
        <f t="shared" si="1916"/>
        <v>0</v>
      </c>
      <c r="DA193" s="95">
        <f t="shared" si="1916"/>
        <v>0</v>
      </c>
      <c r="DB193" s="95">
        <f t="shared" si="1916"/>
        <v>0</v>
      </c>
      <c r="DC193" s="95">
        <f t="shared" si="1916"/>
        <v>0</v>
      </c>
      <c r="DD193" s="95">
        <f t="shared" si="1916"/>
        <v>0</v>
      </c>
      <c r="DE193" s="95">
        <f t="shared" si="1916"/>
        <v>0</v>
      </c>
      <c r="DF193" s="95">
        <f t="shared" si="1916"/>
        <v>0</v>
      </c>
      <c r="DG193" s="95">
        <f t="shared" si="1916"/>
        <v>0</v>
      </c>
      <c r="DH193" s="95">
        <f t="shared" si="1916"/>
        <v>0</v>
      </c>
      <c r="DI193" s="95">
        <f t="shared" si="1916"/>
        <v>0</v>
      </c>
      <c r="DJ193" s="95">
        <f t="shared" si="1916"/>
        <v>0</v>
      </c>
      <c r="DK193" s="95">
        <f t="shared" si="1916"/>
        <v>0</v>
      </c>
      <c r="DL193" s="95">
        <f t="shared" si="1916"/>
        <v>0</v>
      </c>
      <c r="DM193" s="95">
        <f t="shared" si="1916"/>
        <v>0</v>
      </c>
      <c r="DN193" s="95">
        <f t="shared" si="1916"/>
        <v>0</v>
      </c>
      <c r="DO193" s="95">
        <f t="shared" si="1916"/>
        <v>0</v>
      </c>
      <c r="DP193" s="95">
        <f t="shared" si="1916"/>
        <v>0</v>
      </c>
      <c r="DQ193" s="95">
        <f t="shared" si="1916"/>
        <v>0</v>
      </c>
      <c r="DR193" s="95">
        <f t="shared" si="1916"/>
        <v>0</v>
      </c>
      <c r="DS193" s="95">
        <f t="shared" si="1916"/>
        <v>0</v>
      </c>
      <c r="DT193" s="95">
        <f t="shared" si="1916"/>
        <v>0</v>
      </c>
      <c r="DU193" s="17"/>
    </row>
    <row r="194" spans="1:125" s="6" customFormat="1" x14ac:dyDescent="0.25">
      <c r="A194" s="76"/>
      <c r="B194" s="64" t="s">
        <v>10</v>
      </c>
      <c r="C194" s="93">
        <f>COUNTIF(D194:DT194,"&gt;1")</f>
        <v>0</v>
      </c>
      <c r="D194" s="95">
        <f>IF(D191+D192+D193&gt;$E$11,$E$11,IF(AND(D191+D192+D193&gt;0,D191+D192+D193&lt;$E$11),D191+D192+D193,0))</f>
        <v>0</v>
      </c>
      <c r="E194" s="95">
        <f t="shared" ref="E194:BP194" si="1917">IF(E191+E192+E193&gt;$E$11,$E$11,IF(AND(E191+E192+E193&gt;0,E191+E192+E193&lt;$E$11),E191+E192+E193,0))</f>
        <v>0</v>
      </c>
      <c r="F194" s="95">
        <f t="shared" si="1917"/>
        <v>0</v>
      </c>
      <c r="G194" s="95">
        <f t="shared" si="1917"/>
        <v>0</v>
      </c>
      <c r="H194" s="95">
        <f t="shared" si="1917"/>
        <v>0</v>
      </c>
      <c r="I194" s="95">
        <f t="shared" si="1917"/>
        <v>0</v>
      </c>
      <c r="J194" s="95">
        <f t="shared" si="1917"/>
        <v>0</v>
      </c>
      <c r="K194" s="95">
        <f t="shared" si="1917"/>
        <v>0</v>
      </c>
      <c r="L194" s="95">
        <f t="shared" si="1917"/>
        <v>0</v>
      </c>
      <c r="M194" s="95">
        <f t="shared" si="1917"/>
        <v>0</v>
      </c>
      <c r="N194" s="95">
        <f t="shared" si="1917"/>
        <v>0</v>
      </c>
      <c r="O194" s="95">
        <f t="shared" si="1917"/>
        <v>0</v>
      </c>
      <c r="P194" s="95">
        <f t="shared" si="1917"/>
        <v>0</v>
      </c>
      <c r="Q194" s="95">
        <f t="shared" si="1917"/>
        <v>0</v>
      </c>
      <c r="R194" s="95">
        <f t="shared" si="1917"/>
        <v>0</v>
      </c>
      <c r="S194" s="95">
        <f t="shared" si="1917"/>
        <v>0</v>
      </c>
      <c r="T194" s="95">
        <f t="shared" si="1917"/>
        <v>0</v>
      </c>
      <c r="U194" s="95">
        <f t="shared" si="1917"/>
        <v>0</v>
      </c>
      <c r="V194" s="95">
        <f t="shared" si="1917"/>
        <v>0</v>
      </c>
      <c r="W194" s="95">
        <f t="shared" si="1917"/>
        <v>0</v>
      </c>
      <c r="X194" s="95">
        <f t="shared" si="1917"/>
        <v>0</v>
      </c>
      <c r="Y194" s="95">
        <f t="shared" si="1917"/>
        <v>0</v>
      </c>
      <c r="Z194" s="95">
        <f t="shared" si="1917"/>
        <v>0</v>
      </c>
      <c r="AA194" s="95">
        <f t="shared" si="1917"/>
        <v>0</v>
      </c>
      <c r="AB194" s="95">
        <f t="shared" si="1917"/>
        <v>0</v>
      </c>
      <c r="AC194" s="95">
        <f t="shared" si="1917"/>
        <v>0</v>
      </c>
      <c r="AD194" s="95">
        <f t="shared" si="1917"/>
        <v>0</v>
      </c>
      <c r="AE194" s="95">
        <f t="shared" si="1917"/>
        <v>0</v>
      </c>
      <c r="AF194" s="95">
        <f t="shared" si="1917"/>
        <v>0</v>
      </c>
      <c r="AG194" s="95">
        <f t="shared" si="1917"/>
        <v>0</v>
      </c>
      <c r="AH194" s="95">
        <f t="shared" si="1917"/>
        <v>0</v>
      </c>
      <c r="AI194" s="95">
        <f t="shared" si="1917"/>
        <v>0</v>
      </c>
      <c r="AJ194" s="95">
        <f t="shared" si="1917"/>
        <v>0</v>
      </c>
      <c r="AK194" s="95">
        <f t="shared" si="1917"/>
        <v>0</v>
      </c>
      <c r="AL194" s="95">
        <f t="shared" si="1917"/>
        <v>0</v>
      </c>
      <c r="AM194" s="95">
        <f t="shared" si="1917"/>
        <v>0</v>
      </c>
      <c r="AN194" s="95">
        <f t="shared" si="1917"/>
        <v>0</v>
      </c>
      <c r="AO194" s="95">
        <f t="shared" si="1917"/>
        <v>0</v>
      </c>
      <c r="AP194" s="95">
        <f t="shared" si="1917"/>
        <v>0</v>
      </c>
      <c r="AQ194" s="95">
        <f t="shared" si="1917"/>
        <v>0</v>
      </c>
      <c r="AR194" s="95">
        <f t="shared" si="1917"/>
        <v>0</v>
      </c>
      <c r="AS194" s="95">
        <f t="shared" si="1917"/>
        <v>0</v>
      </c>
      <c r="AT194" s="95">
        <f t="shared" si="1917"/>
        <v>0</v>
      </c>
      <c r="AU194" s="95">
        <f t="shared" si="1917"/>
        <v>0</v>
      </c>
      <c r="AV194" s="95">
        <f t="shared" si="1917"/>
        <v>0</v>
      </c>
      <c r="AW194" s="95">
        <f t="shared" si="1917"/>
        <v>0</v>
      </c>
      <c r="AX194" s="95">
        <f t="shared" si="1917"/>
        <v>0</v>
      </c>
      <c r="AY194" s="95">
        <f t="shared" si="1917"/>
        <v>0</v>
      </c>
      <c r="AZ194" s="95">
        <f t="shared" si="1917"/>
        <v>0</v>
      </c>
      <c r="BA194" s="95">
        <f t="shared" si="1917"/>
        <v>0</v>
      </c>
      <c r="BB194" s="95">
        <f t="shared" si="1917"/>
        <v>0</v>
      </c>
      <c r="BC194" s="95">
        <f t="shared" si="1917"/>
        <v>0</v>
      </c>
      <c r="BD194" s="95">
        <f t="shared" si="1917"/>
        <v>0</v>
      </c>
      <c r="BE194" s="95">
        <f t="shared" si="1917"/>
        <v>0</v>
      </c>
      <c r="BF194" s="95">
        <f t="shared" si="1917"/>
        <v>0</v>
      </c>
      <c r="BG194" s="95">
        <f t="shared" si="1917"/>
        <v>0</v>
      </c>
      <c r="BH194" s="95">
        <f t="shared" si="1917"/>
        <v>0</v>
      </c>
      <c r="BI194" s="95">
        <f t="shared" si="1917"/>
        <v>0</v>
      </c>
      <c r="BJ194" s="95">
        <f t="shared" si="1917"/>
        <v>0</v>
      </c>
      <c r="BK194" s="95">
        <f t="shared" si="1917"/>
        <v>0</v>
      </c>
      <c r="BL194" s="95">
        <f t="shared" si="1917"/>
        <v>0</v>
      </c>
      <c r="BM194" s="95">
        <f t="shared" si="1917"/>
        <v>0</v>
      </c>
      <c r="BN194" s="95">
        <f t="shared" si="1917"/>
        <v>0</v>
      </c>
      <c r="BO194" s="95">
        <f t="shared" si="1917"/>
        <v>0</v>
      </c>
      <c r="BP194" s="95">
        <f t="shared" si="1917"/>
        <v>0</v>
      </c>
      <c r="BQ194" s="95">
        <f t="shared" ref="BQ194:DT194" si="1918">IF(BQ191+BQ192+BQ193&gt;$E$11,$E$11,IF(AND(BQ191+BQ192+BQ193&gt;0,BQ191+BQ192+BQ193&lt;$E$11),BQ191+BQ192+BQ193,0))</f>
        <v>0</v>
      </c>
      <c r="BR194" s="95">
        <f t="shared" si="1918"/>
        <v>0</v>
      </c>
      <c r="BS194" s="95">
        <f t="shared" si="1918"/>
        <v>0</v>
      </c>
      <c r="BT194" s="95">
        <f t="shared" si="1918"/>
        <v>0</v>
      </c>
      <c r="BU194" s="95">
        <f t="shared" si="1918"/>
        <v>0</v>
      </c>
      <c r="BV194" s="95">
        <f t="shared" si="1918"/>
        <v>0</v>
      </c>
      <c r="BW194" s="95">
        <f t="shared" si="1918"/>
        <v>0</v>
      </c>
      <c r="BX194" s="95">
        <f t="shared" si="1918"/>
        <v>0</v>
      </c>
      <c r="BY194" s="95">
        <f t="shared" si="1918"/>
        <v>0</v>
      </c>
      <c r="BZ194" s="95">
        <f t="shared" si="1918"/>
        <v>0</v>
      </c>
      <c r="CA194" s="95">
        <f t="shared" si="1918"/>
        <v>0</v>
      </c>
      <c r="CB194" s="95">
        <f t="shared" si="1918"/>
        <v>0</v>
      </c>
      <c r="CC194" s="95">
        <f t="shared" si="1918"/>
        <v>0</v>
      </c>
      <c r="CD194" s="95">
        <f t="shared" si="1918"/>
        <v>0</v>
      </c>
      <c r="CE194" s="95">
        <f t="shared" si="1918"/>
        <v>0</v>
      </c>
      <c r="CF194" s="95">
        <f t="shared" si="1918"/>
        <v>0</v>
      </c>
      <c r="CG194" s="95">
        <f t="shared" si="1918"/>
        <v>0</v>
      </c>
      <c r="CH194" s="95">
        <f t="shared" si="1918"/>
        <v>0</v>
      </c>
      <c r="CI194" s="95">
        <f t="shared" si="1918"/>
        <v>0</v>
      </c>
      <c r="CJ194" s="95">
        <f t="shared" si="1918"/>
        <v>0</v>
      </c>
      <c r="CK194" s="95">
        <f t="shared" si="1918"/>
        <v>0</v>
      </c>
      <c r="CL194" s="95">
        <f t="shared" si="1918"/>
        <v>0</v>
      </c>
      <c r="CM194" s="95">
        <f t="shared" si="1918"/>
        <v>0</v>
      </c>
      <c r="CN194" s="95">
        <f t="shared" si="1918"/>
        <v>0</v>
      </c>
      <c r="CO194" s="95">
        <f t="shared" si="1918"/>
        <v>0</v>
      </c>
      <c r="CP194" s="95">
        <f t="shared" si="1918"/>
        <v>0</v>
      </c>
      <c r="CQ194" s="95">
        <f t="shared" si="1918"/>
        <v>0</v>
      </c>
      <c r="CR194" s="95">
        <f t="shared" si="1918"/>
        <v>0</v>
      </c>
      <c r="CS194" s="95">
        <f t="shared" si="1918"/>
        <v>0</v>
      </c>
      <c r="CT194" s="95">
        <f t="shared" si="1918"/>
        <v>0</v>
      </c>
      <c r="CU194" s="95">
        <f t="shared" si="1918"/>
        <v>0</v>
      </c>
      <c r="CV194" s="95">
        <f t="shared" si="1918"/>
        <v>0</v>
      </c>
      <c r="CW194" s="95">
        <f t="shared" si="1918"/>
        <v>0</v>
      </c>
      <c r="CX194" s="95">
        <f t="shared" si="1918"/>
        <v>0</v>
      </c>
      <c r="CY194" s="95">
        <f t="shared" si="1918"/>
        <v>0</v>
      </c>
      <c r="CZ194" s="95">
        <f t="shared" si="1918"/>
        <v>0</v>
      </c>
      <c r="DA194" s="95">
        <f t="shared" si="1918"/>
        <v>0</v>
      </c>
      <c r="DB194" s="95">
        <f t="shared" si="1918"/>
        <v>0</v>
      </c>
      <c r="DC194" s="95">
        <f t="shared" si="1918"/>
        <v>0</v>
      </c>
      <c r="DD194" s="95">
        <f t="shared" si="1918"/>
        <v>0</v>
      </c>
      <c r="DE194" s="95">
        <f t="shared" si="1918"/>
        <v>0</v>
      </c>
      <c r="DF194" s="95">
        <f t="shared" si="1918"/>
        <v>0</v>
      </c>
      <c r="DG194" s="95">
        <f t="shared" si="1918"/>
        <v>0</v>
      </c>
      <c r="DH194" s="95">
        <f t="shared" si="1918"/>
        <v>0</v>
      </c>
      <c r="DI194" s="95">
        <f t="shared" si="1918"/>
        <v>0</v>
      </c>
      <c r="DJ194" s="95">
        <f t="shared" si="1918"/>
        <v>0</v>
      </c>
      <c r="DK194" s="95">
        <f t="shared" si="1918"/>
        <v>0</v>
      </c>
      <c r="DL194" s="95">
        <f t="shared" si="1918"/>
        <v>0</v>
      </c>
      <c r="DM194" s="95">
        <f t="shared" si="1918"/>
        <v>0</v>
      </c>
      <c r="DN194" s="95">
        <f t="shared" si="1918"/>
        <v>0</v>
      </c>
      <c r="DO194" s="95">
        <f t="shared" si="1918"/>
        <v>0</v>
      </c>
      <c r="DP194" s="95">
        <f t="shared" si="1918"/>
        <v>0</v>
      </c>
      <c r="DQ194" s="95">
        <f t="shared" si="1918"/>
        <v>0</v>
      </c>
      <c r="DR194" s="95">
        <f t="shared" si="1918"/>
        <v>0</v>
      </c>
      <c r="DS194" s="95">
        <f t="shared" si="1918"/>
        <v>0</v>
      </c>
      <c r="DT194" s="95">
        <f t="shared" si="1918"/>
        <v>0</v>
      </c>
      <c r="DU194" s="17"/>
    </row>
    <row r="195" spans="1:125" s="6" customFormat="1" x14ac:dyDescent="0.25">
      <c r="A195" s="76"/>
      <c r="B195" s="64" t="s">
        <v>11</v>
      </c>
      <c r="C195" s="64"/>
      <c r="D195" s="95">
        <f>IF(D191+D193-D194&lt;1,0,D191+D193-D194)</f>
        <v>0</v>
      </c>
      <c r="E195" s="95">
        <f t="shared" ref="E195:BP195" si="1919">IF(E191+E193-E194&lt;1,0,E191+E193-E194)</f>
        <v>0</v>
      </c>
      <c r="F195" s="95">
        <f t="shared" si="1919"/>
        <v>0</v>
      </c>
      <c r="G195" s="95">
        <f t="shared" si="1919"/>
        <v>0</v>
      </c>
      <c r="H195" s="95">
        <f t="shared" si="1919"/>
        <v>0</v>
      </c>
      <c r="I195" s="95">
        <f t="shared" si="1919"/>
        <v>0</v>
      </c>
      <c r="J195" s="95">
        <f t="shared" si="1919"/>
        <v>0</v>
      </c>
      <c r="K195" s="95">
        <f t="shared" si="1919"/>
        <v>0</v>
      </c>
      <c r="L195" s="95">
        <f t="shared" si="1919"/>
        <v>0</v>
      </c>
      <c r="M195" s="95">
        <f t="shared" si="1919"/>
        <v>0</v>
      </c>
      <c r="N195" s="95">
        <f t="shared" si="1919"/>
        <v>0</v>
      </c>
      <c r="O195" s="95">
        <f t="shared" si="1919"/>
        <v>0</v>
      </c>
      <c r="P195" s="95">
        <f t="shared" si="1919"/>
        <v>0</v>
      </c>
      <c r="Q195" s="95">
        <f t="shared" si="1919"/>
        <v>0</v>
      </c>
      <c r="R195" s="95">
        <f t="shared" si="1919"/>
        <v>0</v>
      </c>
      <c r="S195" s="95">
        <f t="shared" si="1919"/>
        <v>0</v>
      </c>
      <c r="T195" s="95">
        <f t="shared" si="1919"/>
        <v>0</v>
      </c>
      <c r="U195" s="95">
        <f t="shared" si="1919"/>
        <v>0</v>
      </c>
      <c r="V195" s="95">
        <f t="shared" si="1919"/>
        <v>0</v>
      </c>
      <c r="W195" s="95">
        <f t="shared" si="1919"/>
        <v>0</v>
      </c>
      <c r="X195" s="95">
        <f t="shared" si="1919"/>
        <v>0</v>
      </c>
      <c r="Y195" s="95">
        <f t="shared" si="1919"/>
        <v>0</v>
      </c>
      <c r="Z195" s="95">
        <f t="shared" si="1919"/>
        <v>0</v>
      </c>
      <c r="AA195" s="95">
        <f t="shared" si="1919"/>
        <v>0</v>
      </c>
      <c r="AB195" s="95">
        <f t="shared" si="1919"/>
        <v>0</v>
      </c>
      <c r="AC195" s="95">
        <f t="shared" si="1919"/>
        <v>0</v>
      </c>
      <c r="AD195" s="95">
        <f t="shared" si="1919"/>
        <v>0</v>
      </c>
      <c r="AE195" s="95">
        <f t="shared" si="1919"/>
        <v>0</v>
      </c>
      <c r="AF195" s="95">
        <f t="shared" si="1919"/>
        <v>0</v>
      </c>
      <c r="AG195" s="95">
        <f t="shared" si="1919"/>
        <v>0</v>
      </c>
      <c r="AH195" s="95">
        <f t="shared" si="1919"/>
        <v>0</v>
      </c>
      <c r="AI195" s="95">
        <f t="shared" si="1919"/>
        <v>0</v>
      </c>
      <c r="AJ195" s="95">
        <f t="shared" si="1919"/>
        <v>0</v>
      </c>
      <c r="AK195" s="95">
        <f t="shared" si="1919"/>
        <v>0</v>
      </c>
      <c r="AL195" s="95">
        <f t="shared" si="1919"/>
        <v>0</v>
      </c>
      <c r="AM195" s="95">
        <f t="shared" si="1919"/>
        <v>0</v>
      </c>
      <c r="AN195" s="95">
        <f t="shared" si="1919"/>
        <v>0</v>
      </c>
      <c r="AO195" s="95">
        <f t="shared" si="1919"/>
        <v>0</v>
      </c>
      <c r="AP195" s="95">
        <f t="shared" si="1919"/>
        <v>0</v>
      </c>
      <c r="AQ195" s="95">
        <f t="shared" si="1919"/>
        <v>0</v>
      </c>
      <c r="AR195" s="95">
        <f t="shared" si="1919"/>
        <v>0</v>
      </c>
      <c r="AS195" s="95">
        <f t="shared" si="1919"/>
        <v>0</v>
      </c>
      <c r="AT195" s="95">
        <f t="shared" si="1919"/>
        <v>0</v>
      </c>
      <c r="AU195" s="95">
        <f t="shared" si="1919"/>
        <v>0</v>
      </c>
      <c r="AV195" s="95">
        <f t="shared" si="1919"/>
        <v>0</v>
      </c>
      <c r="AW195" s="95">
        <f t="shared" si="1919"/>
        <v>0</v>
      </c>
      <c r="AX195" s="95">
        <f t="shared" si="1919"/>
        <v>0</v>
      </c>
      <c r="AY195" s="95">
        <f t="shared" si="1919"/>
        <v>0</v>
      </c>
      <c r="AZ195" s="95">
        <f t="shared" si="1919"/>
        <v>0</v>
      </c>
      <c r="BA195" s="95">
        <f t="shared" si="1919"/>
        <v>0</v>
      </c>
      <c r="BB195" s="95">
        <f t="shared" si="1919"/>
        <v>0</v>
      </c>
      <c r="BC195" s="95">
        <f t="shared" si="1919"/>
        <v>0</v>
      </c>
      <c r="BD195" s="95">
        <f t="shared" si="1919"/>
        <v>0</v>
      </c>
      <c r="BE195" s="95">
        <f t="shared" si="1919"/>
        <v>0</v>
      </c>
      <c r="BF195" s="95">
        <f t="shared" si="1919"/>
        <v>0</v>
      </c>
      <c r="BG195" s="95">
        <f t="shared" si="1919"/>
        <v>0</v>
      </c>
      <c r="BH195" s="95">
        <f t="shared" si="1919"/>
        <v>0</v>
      </c>
      <c r="BI195" s="95">
        <f t="shared" si="1919"/>
        <v>0</v>
      </c>
      <c r="BJ195" s="95">
        <f t="shared" si="1919"/>
        <v>0</v>
      </c>
      <c r="BK195" s="95">
        <f t="shared" si="1919"/>
        <v>0</v>
      </c>
      <c r="BL195" s="95">
        <f t="shared" si="1919"/>
        <v>0</v>
      </c>
      <c r="BM195" s="95">
        <f t="shared" si="1919"/>
        <v>0</v>
      </c>
      <c r="BN195" s="95">
        <f t="shared" si="1919"/>
        <v>0</v>
      </c>
      <c r="BO195" s="95">
        <f t="shared" si="1919"/>
        <v>0</v>
      </c>
      <c r="BP195" s="95">
        <f t="shared" si="1919"/>
        <v>0</v>
      </c>
      <c r="BQ195" s="95">
        <f t="shared" ref="BQ195:DT195" si="1920">IF(BQ191+BQ193-BQ194&lt;1,0,BQ191+BQ193-BQ194)</f>
        <v>0</v>
      </c>
      <c r="BR195" s="95">
        <f t="shared" si="1920"/>
        <v>0</v>
      </c>
      <c r="BS195" s="95">
        <f t="shared" si="1920"/>
        <v>0</v>
      </c>
      <c r="BT195" s="95">
        <f t="shared" si="1920"/>
        <v>0</v>
      </c>
      <c r="BU195" s="95">
        <f t="shared" si="1920"/>
        <v>0</v>
      </c>
      <c r="BV195" s="95">
        <f t="shared" si="1920"/>
        <v>0</v>
      </c>
      <c r="BW195" s="95">
        <f t="shared" si="1920"/>
        <v>0</v>
      </c>
      <c r="BX195" s="95">
        <f t="shared" si="1920"/>
        <v>0</v>
      </c>
      <c r="BY195" s="95">
        <f t="shared" si="1920"/>
        <v>0</v>
      </c>
      <c r="BZ195" s="95">
        <f t="shared" si="1920"/>
        <v>0</v>
      </c>
      <c r="CA195" s="95">
        <f t="shared" si="1920"/>
        <v>0</v>
      </c>
      <c r="CB195" s="95">
        <f t="shared" si="1920"/>
        <v>0</v>
      </c>
      <c r="CC195" s="95">
        <f t="shared" si="1920"/>
        <v>0</v>
      </c>
      <c r="CD195" s="95">
        <f t="shared" si="1920"/>
        <v>0</v>
      </c>
      <c r="CE195" s="95">
        <f t="shared" si="1920"/>
        <v>0</v>
      </c>
      <c r="CF195" s="95">
        <f t="shared" si="1920"/>
        <v>0</v>
      </c>
      <c r="CG195" s="95">
        <f t="shared" si="1920"/>
        <v>0</v>
      </c>
      <c r="CH195" s="95">
        <f t="shared" si="1920"/>
        <v>0</v>
      </c>
      <c r="CI195" s="95">
        <f t="shared" si="1920"/>
        <v>0</v>
      </c>
      <c r="CJ195" s="95">
        <f t="shared" si="1920"/>
        <v>0</v>
      </c>
      <c r="CK195" s="95">
        <f t="shared" si="1920"/>
        <v>0</v>
      </c>
      <c r="CL195" s="95">
        <f t="shared" si="1920"/>
        <v>0</v>
      </c>
      <c r="CM195" s="95">
        <f t="shared" si="1920"/>
        <v>0</v>
      </c>
      <c r="CN195" s="95">
        <f t="shared" si="1920"/>
        <v>0</v>
      </c>
      <c r="CO195" s="95">
        <f t="shared" si="1920"/>
        <v>0</v>
      </c>
      <c r="CP195" s="95">
        <f t="shared" si="1920"/>
        <v>0</v>
      </c>
      <c r="CQ195" s="95">
        <f t="shared" si="1920"/>
        <v>0</v>
      </c>
      <c r="CR195" s="95">
        <f t="shared" si="1920"/>
        <v>0</v>
      </c>
      <c r="CS195" s="95">
        <f t="shared" si="1920"/>
        <v>0</v>
      </c>
      <c r="CT195" s="95">
        <f t="shared" si="1920"/>
        <v>0</v>
      </c>
      <c r="CU195" s="95">
        <f t="shared" si="1920"/>
        <v>0</v>
      </c>
      <c r="CV195" s="95">
        <f t="shared" si="1920"/>
        <v>0</v>
      </c>
      <c r="CW195" s="95">
        <f t="shared" si="1920"/>
        <v>0</v>
      </c>
      <c r="CX195" s="95">
        <f t="shared" si="1920"/>
        <v>0</v>
      </c>
      <c r="CY195" s="95">
        <f t="shared" si="1920"/>
        <v>0</v>
      </c>
      <c r="CZ195" s="95">
        <f t="shared" si="1920"/>
        <v>0</v>
      </c>
      <c r="DA195" s="95">
        <f t="shared" si="1920"/>
        <v>0</v>
      </c>
      <c r="DB195" s="95">
        <f t="shared" si="1920"/>
        <v>0</v>
      </c>
      <c r="DC195" s="95">
        <f t="shared" si="1920"/>
        <v>0</v>
      </c>
      <c r="DD195" s="95">
        <f t="shared" si="1920"/>
        <v>0</v>
      </c>
      <c r="DE195" s="95">
        <f t="shared" si="1920"/>
        <v>0</v>
      </c>
      <c r="DF195" s="95">
        <f t="shared" si="1920"/>
        <v>0</v>
      </c>
      <c r="DG195" s="95">
        <f t="shared" si="1920"/>
        <v>0</v>
      </c>
      <c r="DH195" s="95">
        <f t="shared" si="1920"/>
        <v>0</v>
      </c>
      <c r="DI195" s="95">
        <f t="shared" si="1920"/>
        <v>0</v>
      </c>
      <c r="DJ195" s="95">
        <f t="shared" si="1920"/>
        <v>0</v>
      </c>
      <c r="DK195" s="95">
        <f t="shared" si="1920"/>
        <v>0</v>
      </c>
      <c r="DL195" s="95">
        <f t="shared" si="1920"/>
        <v>0</v>
      </c>
      <c r="DM195" s="95">
        <f t="shared" si="1920"/>
        <v>0</v>
      </c>
      <c r="DN195" s="95">
        <f t="shared" si="1920"/>
        <v>0</v>
      </c>
      <c r="DO195" s="95">
        <f t="shared" si="1920"/>
        <v>0</v>
      </c>
      <c r="DP195" s="95">
        <f t="shared" si="1920"/>
        <v>0</v>
      </c>
      <c r="DQ195" s="95">
        <f t="shared" si="1920"/>
        <v>0</v>
      </c>
      <c r="DR195" s="95">
        <f t="shared" si="1920"/>
        <v>0</v>
      </c>
      <c r="DS195" s="95">
        <f t="shared" si="1920"/>
        <v>0</v>
      </c>
      <c r="DT195" s="95">
        <f t="shared" si="1920"/>
        <v>0</v>
      </c>
      <c r="DU195" s="17"/>
    </row>
    <row r="196" spans="1:125" s="6" customFormat="1" x14ac:dyDescent="0.25">
      <c r="A196" s="76"/>
      <c r="B196" s="94" t="s">
        <v>12</v>
      </c>
      <c r="C196" s="64"/>
      <c r="D196" s="95"/>
      <c r="E196" s="95"/>
      <c r="F196" s="95"/>
      <c r="G196" s="95"/>
      <c r="H196" s="95"/>
      <c r="I196" s="95"/>
      <c r="J196" s="95"/>
      <c r="K196" s="95"/>
      <c r="L196" s="95"/>
      <c r="M196" s="95"/>
      <c r="N196" s="95"/>
      <c r="O196" s="95"/>
      <c r="P196" s="95"/>
      <c r="Q196" s="95"/>
      <c r="R196" s="95"/>
      <c r="S196" s="95"/>
      <c r="T196" s="95"/>
      <c r="U196" s="95"/>
      <c r="V196" s="95"/>
      <c r="W196" s="95"/>
      <c r="X196" s="95"/>
      <c r="Y196" s="95"/>
      <c r="Z196" s="95"/>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c r="BY196" s="95"/>
      <c r="BZ196" s="95"/>
      <c r="CA196" s="95"/>
      <c r="CB196" s="95"/>
      <c r="CC196" s="95"/>
      <c r="CD196" s="95"/>
      <c r="CE196" s="95"/>
      <c r="CF196" s="95"/>
      <c r="CG196" s="95"/>
      <c r="CH196" s="95"/>
      <c r="CI196" s="95"/>
      <c r="CJ196" s="95"/>
      <c r="CK196" s="95"/>
      <c r="CL196" s="95"/>
      <c r="CM196" s="95"/>
      <c r="CN196" s="95"/>
      <c r="CO196" s="95"/>
      <c r="CP196" s="95"/>
      <c r="CQ196" s="95"/>
      <c r="CR196" s="95"/>
      <c r="CS196" s="95"/>
      <c r="CT196" s="95"/>
      <c r="CU196" s="95"/>
      <c r="CV196" s="95"/>
      <c r="CW196" s="95"/>
      <c r="CX196" s="95"/>
      <c r="CY196" s="95"/>
      <c r="CZ196" s="95"/>
      <c r="DA196" s="95"/>
      <c r="DB196" s="95"/>
      <c r="DC196" s="95"/>
      <c r="DD196" s="95"/>
      <c r="DE196" s="95"/>
      <c r="DF196" s="95"/>
      <c r="DG196" s="95"/>
      <c r="DH196" s="95"/>
      <c r="DI196" s="95"/>
      <c r="DJ196" s="95"/>
      <c r="DK196" s="95"/>
      <c r="DL196" s="95"/>
      <c r="DM196" s="95"/>
      <c r="DN196" s="95"/>
      <c r="DO196" s="95"/>
      <c r="DP196" s="95"/>
      <c r="DQ196" s="95"/>
      <c r="DR196" s="95"/>
      <c r="DS196" s="95"/>
      <c r="DT196" s="95"/>
      <c r="DU196" s="17"/>
    </row>
    <row r="197" spans="1:125" s="6" customFormat="1" x14ac:dyDescent="0.25">
      <c r="A197" s="76"/>
      <c r="B197" s="64" t="s">
        <v>8</v>
      </c>
      <c r="C197" s="64"/>
      <c r="D197" s="95">
        <f>D11</f>
        <v>0</v>
      </c>
      <c r="E197" s="95">
        <f>D201</f>
        <v>0</v>
      </c>
      <c r="F197" s="95">
        <f t="shared" ref="F197" si="1921">E201</f>
        <v>0</v>
      </c>
      <c r="G197" s="95">
        <f t="shared" ref="G197" si="1922">F201</f>
        <v>0</v>
      </c>
      <c r="H197" s="95">
        <f t="shared" ref="H197" si="1923">G201</f>
        <v>0</v>
      </c>
      <c r="I197" s="95">
        <f t="shared" ref="I197" si="1924">H201</f>
        <v>0</v>
      </c>
      <c r="J197" s="95">
        <f t="shared" ref="J197" si="1925">I201</f>
        <v>0</v>
      </c>
      <c r="K197" s="95">
        <f t="shared" ref="K197" si="1926">J201</f>
        <v>0</v>
      </c>
      <c r="L197" s="95">
        <f t="shared" ref="L197" si="1927">K201</f>
        <v>0</v>
      </c>
      <c r="M197" s="95">
        <f t="shared" ref="M197" si="1928">L201</f>
        <v>0</v>
      </c>
      <c r="N197" s="95">
        <f t="shared" ref="N197" si="1929">M201</f>
        <v>0</v>
      </c>
      <c r="O197" s="95">
        <f t="shared" ref="O197" si="1930">N201</f>
        <v>0</v>
      </c>
      <c r="P197" s="95">
        <f t="shared" ref="P197" si="1931">O201</f>
        <v>0</v>
      </c>
      <c r="Q197" s="95">
        <f t="shared" ref="Q197" si="1932">P201</f>
        <v>0</v>
      </c>
      <c r="R197" s="95">
        <f t="shared" ref="R197" si="1933">Q201</f>
        <v>0</v>
      </c>
      <c r="S197" s="95">
        <f t="shared" ref="S197" si="1934">R201</f>
        <v>0</v>
      </c>
      <c r="T197" s="95">
        <f t="shared" ref="T197" si="1935">S201</f>
        <v>0</v>
      </c>
      <c r="U197" s="95">
        <f t="shared" ref="U197" si="1936">T201</f>
        <v>0</v>
      </c>
      <c r="V197" s="95">
        <f t="shared" ref="V197" si="1937">U201</f>
        <v>0</v>
      </c>
      <c r="W197" s="95">
        <f t="shared" ref="W197" si="1938">V201</f>
        <v>0</v>
      </c>
      <c r="X197" s="95">
        <f t="shared" ref="X197" si="1939">W201</f>
        <v>0</v>
      </c>
      <c r="Y197" s="95">
        <f t="shared" ref="Y197" si="1940">X201</f>
        <v>0</v>
      </c>
      <c r="Z197" s="95">
        <f t="shared" ref="Z197" si="1941">Y201</f>
        <v>0</v>
      </c>
      <c r="AA197" s="95">
        <f t="shared" ref="AA197" si="1942">Z201</f>
        <v>0</v>
      </c>
      <c r="AB197" s="95">
        <f t="shared" ref="AB197" si="1943">AA201</f>
        <v>0</v>
      </c>
      <c r="AC197" s="95">
        <f t="shared" ref="AC197" si="1944">AB201</f>
        <v>0</v>
      </c>
      <c r="AD197" s="95">
        <f t="shared" ref="AD197" si="1945">AC201</f>
        <v>0</v>
      </c>
      <c r="AE197" s="95">
        <f t="shared" ref="AE197" si="1946">AD201</f>
        <v>0</v>
      </c>
      <c r="AF197" s="95">
        <f t="shared" ref="AF197" si="1947">AE201</f>
        <v>0</v>
      </c>
      <c r="AG197" s="95">
        <f t="shared" ref="AG197" si="1948">AF201</f>
        <v>0</v>
      </c>
      <c r="AH197" s="95">
        <f t="shared" ref="AH197" si="1949">AG201</f>
        <v>0</v>
      </c>
      <c r="AI197" s="95">
        <f t="shared" ref="AI197" si="1950">AH201</f>
        <v>0</v>
      </c>
      <c r="AJ197" s="95">
        <f t="shared" ref="AJ197" si="1951">AI201</f>
        <v>0</v>
      </c>
      <c r="AK197" s="95">
        <f t="shared" ref="AK197" si="1952">AJ201</f>
        <v>0</v>
      </c>
      <c r="AL197" s="95">
        <f t="shared" ref="AL197" si="1953">AK201</f>
        <v>0</v>
      </c>
      <c r="AM197" s="95">
        <f t="shared" ref="AM197" si="1954">AL201</f>
        <v>0</v>
      </c>
      <c r="AN197" s="95">
        <f t="shared" ref="AN197" si="1955">AM201</f>
        <v>0</v>
      </c>
      <c r="AO197" s="95">
        <f t="shared" ref="AO197" si="1956">AN201</f>
        <v>0</v>
      </c>
      <c r="AP197" s="95">
        <f t="shared" ref="AP197" si="1957">AO201</f>
        <v>0</v>
      </c>
      <c r="AQ197" s="95">
        <f t="shared" ref="AQ197" si="1958">AP201</f>
        <v>0</v>
      </c>
      <c r="AR197" s="95">
        <f t="shared" ref="AR197" si="1959">AQ201</f>
        <v>0</v>
      </c>
      <c r="AS197" s="95">
        <f t="shared" ref="AS197" si="1960">AR201</f>
        <v>0</v>
      </c>
      <c r="AT197" s="95">
        <f t="shared" ref="AT197" si="1961">AS201</f>
        <v>0</v>
      </c>
      <c r="AU197" s="95">
        <f t="shared" ref="AU197" si="1962">AT201</f>
        <v>0</v>
      </c>
      <c r="AV197" s="95">
        <f t="shared" ref="AV197" si="1963">AU201</f>
        <v>0</v>
      </c>
      <c r="AW197" s="95">
        <f t="shared" ref="AW197" si="1964">AV201</f>
        <v>0</v>
      </c>
      <c r="AX197" s="95">
        <f t="shared" ref="AX197" si="1965">AW201</f>
        <v>0</v>
      </c>
      <c r="AY197" s="95">
        <f t="shared" ref="AY197" si="1966">AX201</f>
        <v>0</v>
      </c>
      <c r="AZ197" s="95">
        <f t="shared" ref="AZ197" si="1967">AY201</f>
        <v>0</v>
      </c>
      <c r="BA197" s="95">
        <f t="shared" ref="BA197" si="1968">AZ201</f>
        <v>0</v>
      </c>
      <c r="BB197" s="95">
        <f t="shared" ref="BB197" si="1969">BA201</f>
        <v>0</v>
      </c>
      <c r="BC197" s="95">
        <f t="shared" ref="BC197" si="1970">BB201</f>
        <v>0</v>
      </c>
      <c r="BD197" s="95">
        <f t="shared" ref="BD197" si="1971">BC201</f>
        <v>0</v>
      </c>
      <c r="BE197" s="95">
        <f t="shared" ref="BE197" si="1972">BD201</f>
        <v>0</v>
      </c>
      <c r="BF197" s="95">
        <f t="shared" ref="BF197" si="1973">BE201</f>
        <v>0</v>
      </c>
      <c r="BG197" s="95">
        <f t="shared" ref="BG197" si="1974">BF201</f>
        <v>0</v>
      </c>
      <c r="BH197" s="95">
        <f t="shared" ref="BH197" si="1975">BG201</f>
        <v>0</v>
      </c>
      <c r="BI197" s="95">
        <f t="shared" ref="BI197" si="1976">BH201</f>
        <v>0</v>
      </c>
      <c r="BJ197" s="95">
        <f t="shared" ref="BJ197" si="1977">BI201</f>
        <v>0</v>
      </c>
      <c r="BK197" s="95">
        <f t="shared" ref="BK197" si="1978">BJ201</f>
        <v>0</v>
      </c>
      <c r="BL197" s="95">
        <f t="shared" ref="BL197" si="1979">BK201</f>
        <v>0</v>
      </c>
      <c r="BM197" s="95">
        <f t="shared" ref="BM197" si="1980">BL201</f>
        <v>0</v>
      </c>
      <c r="BN197" s="95">
        <f t="shared" ref="BN197" si="1981">BM201</f>
        <v>0</v>
      </c>
      <c r="BO197" s="95">
        <f t="shared" ref="BO197" si="1982">BN201</f>
        <v>0</v>
      </c>
      <c r="BP197" s="95">
        <f t="shared" ref="BP197" si="1983">BO201</f>
        <v>0</v>
      </c>
      <c r="BQ197" s="95">
        <f t="shared" ref="BQ197" si="1984">BP201</f>
        <v>0</v>
      </c>
      <c r="BR197" s="95">
        <f t="shared" ref="BR197" si="1985">BQ201</f>
        <v>0</v>
      </c>
      <c r="BS197" s="95">
        <f t="shared" ref="BS197" si="1986">BR201</f>
        <v>0</v>
      </c>
      <c r="BT197" s="95">
        <f t="shared" ref="BT197" si="1987">BS201</f>
        <v>0</v>
      </c>
      <c r="BU197" s="95">
        <f t="shared" ref="BU197" si="1988">BT201</f>
        <v>0</v>
      </c>
      <c r="BV197" s="95">
        <f t="shared" ref="BV197" si="1989">BU201</f>
        <v>0</v>
      </c>
      <c r="BW197" s="95">
        <f t="shared" ref="BW197" si="1990">BV201</f>
        <v>0</v>
      </c>
      <c r="BX197" s="95">
        <f t="shared" ref="BX197" si="1991">BW201</f>
        <v>0</v>
      </c>
      <c r="BY197" s="95">
        <f t="shared" ref="BY197" si="1992">BX201</f>
        <v>0</v>
      </c>
      <c r="BZ197" s="95">
        <f t="shared" ref="BZ197" si="1993">BY201</f>
        <v>0</v>
      </c>
      <c r="CA197" s="95">
        <f t="shared" ref="CA197" si="1994">BZ201</f>
        <v>0</v>
      </c>
      <c r="CB197" s="95">
        <f t="shared" ref="CB197" si="1995">CA201</f>
        <v>0</v>
      </c>
      <c r="CC197" s="95">
        <f t="shared" ref="CC197" si="1996">CB201</f>
        <v>0</v>
      </c>
      <c r="CD197" s="95">
        <f t="shared" ref="CD197" si="1997">CC201</f>
        <v>0</v>
      </c>
      <c r="CE197" s="95">
        <f t="shared" ref="CE197" si="1998">CD201</f>
        <v>0</v>
      </c>
      <c r="CF197" s="95">
        <f t="shared" ref="CF197" si="1999">CE201</f>
        <v>0</v>
      </c>
      <c r="CG197" s="95">
        <f t="shared" ref="CG197" si="2000">CF201</f>
        <v>0</v>
      </c>
      <c r="CH197" s="95">
        <f t="shared" ref="CH197" si="2001">CG201</f>
        <v>0</v>
      </c>
      <c r="CI197" s="95">
        <f t="shared" ref="CI197" si="2002">CH201</f>
        <v>0</v>
      </c>
      <c r="CJ197" s="95">
        <f t="shared" ref="CJ197" si="2003">CI201</f>
        <v>0</v>
      </c>
      <c r="CK197" s="95">
        <f t="shared" ref="CK197" si="2004">CJ201</f>
        <v>0</v>
      </c>
      <c r="CL197" s="95">
        <f t="shared" ref="CL197" si="2005">CK201</f>
        <v>0</v>
      </c>
      <c r="CM197" s="95">
        <f t="shared" ref="CM197" si="2006">CL201</f>
        <v>0</v>
      </c>
      <c r="CN197" s="95">
        <f t="shared" ref="CN197" si="2007">CM201</f>
        <v>0</v>
      </c>
      <c r="CO197" s="95">
        <f t="shared" ref="CO197" si="2008">CN201</f>
        <v>0</v>
      </c>
      <c r="CP197" s="95">
        <f t="shared" ref="CP197" si="2009">CO201</f>
        <v>0</v>
      </c>
      <c r="CQ197" s="95">
        <f t="shared" ref="CQ197" si="2010">CP201</f>
        <v>0</v>
      </c>
      <c r="CR197" s="95">
        <f t="shared" ref="CR197" si="2011">CQ201</f>
        <v>0</v>
      </c>
      <c r="CS197" s="95">
        <f t="shared" ref="CS197" si="2012">CR201</f>
        <v>0</v>
      </c>
      <c r="CT197" s="95">
        <f t="shared" ref="CT197" si="2013">CS201</f>
        <v>0</v>
      </c>
      <c r="CU197" s="95">
        <f t="shared" ref="CU197" si="2014">CT201</f>
        <v>0</v>
      </c>
      <c r="CV197" s="95">
        <f t="shared" ref="CV197" si="2015">CU201</f>
        <v>0</v>
      </c>
      <c r="CW197" s="95">
        <f t="shared" ref="CW197" si="2016">CV201</f>
        <v>0</v>
      </c>
      <c r="CX197" s="95">
        <f t="shared" ref="CX197" si="2017">CW201</f>
        <v>0</v>
      </c>
      <c r="CY197" s="95">
        <f t="shared" ref="CY197" si="2018">CX201</f>
        <v>0</v>
      </c>
      <c r="CZ197" s="95">
        <f t="shared" ref="CZ197" si="2019">CY201</f>
        <v>0</v>
      </c>
      <c r="DA197" s="95">
        <f t="shared" ref="DA197" si="2020">CZ201</f>
        <v>0</v>
      </c>
      <c r="DB197" s="95">
        <f t="shared" ref="DB197" si="2021">DA201</f>
        <v>0</v>
      </c>
      <c r="DC197" s="95">
        <f t="shared" ref="DC197" si="2022">DB201</f>
        <v>0</v>
      </c>
      <c r="DD197" s="95">
        <f t="shared" ref="DD197" si="2023">DC201</f>
        <v>0</v>
      </c>
      <c r="DE197" s="95">
        <f t="shared" ref="DE197" si="2024">DD201</f>
        <v>0</v>
      </c>
      <c r="DF197" s="95">
        <f t="shared" ref="DF197" si="2025">DE201</f>
        <v>0</v>
      </c>
      <c r="DG197" s="95">
        <f t="shared" ref="DG197" si="2026">DF201</f>
        <v>0</v>
      </c>
      <c r="DH197" s="95">
        <f t="shared" ref="DH197" si="2027">DG201</f>
        <v>0</v>
      </c>
      <c r="DI197" s="95">
        <f t="shared" ref="DI197" si="2028">DH201</f>
        <v>0</v>
      </c>
      <c r="DJ197" s="95">
        <f t="shared" ref="DJ197" si="2029">DI201</f>
        <v>0</v>
      </c>
      <c r="DK197" s="95">
        <f t="shared" ref="DK197" si="2030">DJ201</f>
        <v>0</v>
      </c>
      <c r="DL197" s="95">
        <f t="shared" ref="DL197" si="2031">DK201</f>
        <v>0</v>
      </c>
      <c r="DM197" s="95">
        <f t="shared" ref="DM197" si="2032">DL201</f>
        <v>0</v>
      </c>
      <c r="DN197" s="95">
        <f t="shared" ref="DN197" si="2033">DM201</f>
        <v>0</v>
      </c>
      <c r="DO197" s="95">
        <f t="shared" ref="DO197" si="2034">DN201</f>
        <v>0</v>
      </c>
      <c r="DP197" s="95">
        <f t="shared" ref="DP197" si="2035">DO201</f>
        <v>0</v>
      </c>
      <c r="DQ197" s="95">
        <f t="shared" ref="DQ197" si="2036">DP201</f>
        <v>0</v>
      </c>
      <c r="DR197" s="95">
        <f t="shared" ref="DR197" si="2037">DQ201</f>
        <v>0</v>
      </c>
      <c r="DS197" s="95">
        <f t="shared" ref="DS197" si="2038">DR201</f>
        <v>0</v>
      </c>
      <c r="DT197" s="95">
        <f t="shared" ref="DT197" si="2039">DS201</f>
        <v>0</v>
      </c>
      <c r="DU197" s="17"/>
    </row>
    <row r="198" spans="1:125" s="6" customFormat="1" x14ac:dyDescent="0.25">
      <c r="A198" s="76"/>
      <c r="B198" s="64" t="s">
        <v>148</v>
      </c>
      <c r="C198" s="91">
        <f>SUM(D198:DS198)</f>
        <v>0</v>
      </c>
      <c r="D198" s="95">
        <f>IF(D197&gt;0,$F$11,0)</f>
        <v>0</v>
      </c>
      <c r="E198" s="95">
        <f t="shared" ref="E198:BP198" si="2040">IF(E197&gt;0,$F$11,0)</f>
        <v>0</v>
      </c>
      <c r="F198" s="95">
        <f t="shared" si="2040"/>
        <v>0</v>
      </c>
      <c r="G198" s="95">
        <f t="shared" si="2040"/>
        <v>0</v>
      </c>
      <c r="H198" s="95">
        <f t="shared" si="2040"/>
        <v>0</v>
      </c>
      <c r="I198" s="95">
        <f t="shared" si="2040"/>
        <v>0</v>
      </c>
      <c r="J198" s="95">
        <f t="shared" si="2040"/>
        <v>0</v>
      </c>
      <c r="K198" s="95">
        <f t="shared" si="2040"/>
        <v>0</v>
      </c>
      <c r="L198" s="95">
        <f t="shared" si="2040"/>
        <v>0</v>
      </c>
      <c r="M198" s="95">
        <f t="shared" si="2040"/>
        <v>0</v>
      </c>
      <c r="N198" s="95">
        <f t="shared" si="2040"/>
        <v>0</v>
      </c>
      <c r="O198" s="95">
        <f t="shared" si="2040"/>
        <v>0</v>
      </c>
      <c r="P198" s="95">
        <f t="shared" si="2040"/>
        <v>0</v>
      </c>
      <c r="Q198" s="95">
        <f t="shared" si="2040"/>
        <v>0</v>
      </c>
      <c r="R198" s="95">
        <f t="shared" si="2040"/>
        <v>0</v>
      </c>
      <c r="S198" s="95">
        <f t="shared" si="2040"/>
        <v>0</v>
      </c>
      <c r="T198" s="95">
        <f t="shared" si="2040"/>
        <v>0</v>
      </c>
      <c r="U198" s="95">
        <f t="shared" si="2040"/>
        <v>0</v>
      </c>
      <c r="V198" s="95">
        <f t="shared" si="2040"/>
        <v>0</v>
      </c>
      <c r="W198" s="95">
        <f t="shared" si="2040"/>
        <v>0</v>
      </c>
      <c r="X198" s="95">
        <f t="shared" si="2040"/>
        <v>0</v>
      </c>
      <c r="Y198" s="95">
        <f t="shared" si="2040"/>
        <v>0</v>
      </c>
      <c r="Z198" s="95">
        <f t="shared" si="2040"/>
        <v>0</v>
      </c>
      <c r="AA198" s="95">
        <f t="shared" si="2040"/>
        <v>0</v>
      </c>
      <c r="AB198" s="95">
        <f t="shared" si="2040"/>
        <v>0</v>
      </c>
      <c r="AC198" s="95">
        <f t="shared" si="2040"/>
        <v>0</v>
      </c>
      <c r="AD198" s="95">
        <f t="shared" si="2040"/>
        <v>0</v>
      </c>
      <c r="AE198" s="95">
        <f t="shared" si="2040"/>
        <v>0</v>
      </c>
      <c r="AF198" s="95">
        <f t="shared" si="2040"/>
        <v>0</v>
      </c>
      <c r="AG198" s="95">
        <f t="shared" si="2040"/>
        <v>0</v>
      </c>
      <c r="AH198" s="95">
        <f t="shared" si="2040"/>
        <v>0</v>
      </c>
      <c r="AI198" s="95">
        <f t="shared" si="2040"/>
        <v>0</v>
      </c>
      <c r="AJ198" s="95">
        <f t="shared" si="2040"/>
        <v>0</v>
      </c>
      <c r="AK198" s="95">
        <f t="shared" si="2040"/>
        <v>0</v>
      </c>
      <c r="AL198" s="95">
        <f t="shared" si="2040"/>
        <v>0</v>
      </c>
      <c r="AM198" s="95">
        <f t="shared" si="2040"/>
        <v>0</v>
      </c>
      <c r="AN198" s="95">
        <f t="shared" si="2040"/>
        <v>0</v>
      </c>
      <c r="AO198" s="95">
        <f t="shared" si="2040"/>
        <v>0</v>
      </c>
      <c r="AP198" s="95">
        <f t="shared" si="2040"/>
        <v>0</v>
      </c>
      <c r="AQ198" s="95">
        <f t="shared" si="2040"/>
        <v>0</v>
      </c>
      <c r="AR198" s="95">
        <f t="shared" si="2040"/>
        <v>0</v>
      </c>
      <c r="AS198" s="95">
        <f t="shared" si="2040"/>
        <v>0</v>
      </c>
      <c r="AT198" s="95">
        <f t="shared" si="2040"/>
        <v>0</v>
      </c>
      <c r="AU198" s="95">
        <f t="shared" si="2040"/>
        <v>0</v>
      </c>
      <c r="AV198" s="95">
        <f t="shared" si="2040"/>
        <v>0</v>
      </c>
      <c r="AW198" s="95">
        <f t="shared" si="2040"/>
        <v>0</v>
      </c>
      <c r="AX198" s="95">
        <f t="shared" si="2040"/>
        <v>0</v>
      </c>
      <c r="AY198" s="95">
        <f t="shared" si="2040"/>
        <v>0</v>
      </c>
      <c r="AZ198" s="95">
        <f t="shared" si="2040"/>
        <v>0</v>
      </c>
      <c r="BA198" s="95">
        <f t="shared" si="2040"/>
        <v>0</v>
      </c>
      <c r="BB198" s="95">
        <f t="shared" si="2040"/>
        <v>0</v>
      </c>
      <c r="BC198" s="95">
        <f t="shared" si="2040"/>
        <v>0</v>
      </c>
      <c r="BD198" s="95">
        <f t="shared" si="2040"/>
        <v>0</v>
      </c>
      <c r="BE198" s="95">
        <f t="shared" si="2040"/>
        <v>0</v>
      </c>
      <c r="BF198" s="95">
        <f t="shared" si="2040"/>
        <v>0</v>
      </c>
      <c r="BG198" s="95">
        <f t="shared" si="2040"/>
        <v>0</v>
      </c>
      <c r="BH198" s="95">
        <f t="shared" si="2040"/>
        <v>0</v>
      </c>
      <c r="BI198" s="95">
        <f t="shared" si="2040"/>
        <v>0</v>
      </c>
      <c r="BJ198" s="95">
        <f t="shared" si="2040"/>
        <v>0</v>
      </c>
      <c r="BK198" s="95">
        <f t="shared" si="2040"/>
        <v>0</v>
      </c>
      <c r="BL198" s="95">
        <f t="shared" si="2040"/>
        <v>0</v>
      </c>
      <c r="BM198" s="95">
        <f t="shared" si="2040"/>
        <v>0</v>
      </c>
      <c r="BN198" s="95">
        <f t="shared" si="2040"/>
        <v>0</v>
      </c>
      <c r="BO198" s="95">
        <f t="shared" si="2040"/>
        <v>0</v>
      </c>
      <c r="BP198" s="95">
        <f t="shared" si="2040"/>
        <v>0</v>
      </c>
      <c r="BQ198" s="95">
        <f t="shared" ref="BQ198:DT198" si="2041">IF(BQ197&gt;0,$F$11,0)</f>
        <v>0</v>
      </c>
      <c r="BR198" s="95">
        <f t="shared" si="2041"/>
        <v>0</v>
      </c>
      <c r="BS198" s="95">
        <f t="shared" si="2041"/>
        <v>0</v>
      </c>
      <c r="BT198" s="95">
        <f t="shared" si="2041"/>
        <v>0</v>
      </c>
      <c r="BU198" s="95">
        <f t="shared" si="2041"/>
        <v>0</v>
      </c>
      <c r="BV198" s="95">
        <f t="shared" si="2041"/>
        <v>0</v>
      </c>
      <c r="BW198" s="95">
        <f t="shared" si="2041"/>
        <v>0</v>
      </c>
      <c r="BX198" s="95">
        <f t="shared" si="2041"/>
        <v>0</v>
      </c>
      <c r="BY198" s="95">
        <f t="shared" si="2041"/>
        <v>0</v>
      </c>
      <c r="BZ198" s="95">
        <f t="shared" si="2041"/>
        <v>0</v>
      </c>
      <c r="CA198" s="95">
        <f t="shared" si="2041"/>
        <v>0</v>
      </c>
      <c r="CB198" s="95">
        <f t="shared" si="2041"/>
        <v>0</v>
      </c>
      <c r="CC198" s="95">
        <f t="shared" si="2041"/>
        <v>0</v>
      </c>
      <c r="CD198" s="95">
        <f t="shared" si="2041"/>
        <v>0</v>
      </c>
      <c r="CE198" s="95">
        <f t="shared" si="2041"/>
        <v>0</v>
      </c>
      <c r="CF198" s="95">
        <f t="shared" si="2041"/>
        <v>0</v>
      </c>
      <c r="CG198" s="95">
        <f t="shared" si="2041"/>
        <v>0</v>
      </c>
      <c r="CH198" s="95">
        <f t="shared" si="2041"/>
        <v>0</v>
      </c>
      <c r="CI198" s="95">
        <f t="shared" si="2041"/>
        <v>0</v>
      </c>
      <c r="CJ198" s="95">
        <f t="shared" si="2041"/>
        <v>0</v>
      </c>
      <c r="CK198" s="95">
        <f t="shared" si="2041"/>
        <v>0</v>
      </c>
      <c r="CL198" s="95">
        <f t="shared" si="2041"/>
        <v>0</v>
      </c>
      <c r="CM198" s="95">
        <f t="shared" si="2041"/>
        <v>0</v>
      </c>
      <c r="CN198" s="95">
        <f t="shared" si="2041"/>
        <v>0</v>
      </c>
      <c r="CO198" s="95">
        <f t="shared" si="2041"/>
        <v>0</v>
      </c>
      <c r="CP198" s="95">
        <f t="shared" si="2041"/>
        <v>0</v>
      </c>
      <c r="CQ198" s="95">
        <f t="shared" si="2041"/>
        <v>0</v>
      </c>
      <c r="CR198" s="95">
        <f t="shared" si="2041"/>
        <v>0</v>
      </c>
      <c r="CS198" s="95">
        <f t="shared" si="2041"/>
        <v>0</v>
      </c>
      <c r="CT198" s="95">
        <f t="shared" si="2041"/>
        <v>0</v>
      </c>
      <c r="CU198" s="95">
        <f t="shared" si="2041"/>
        <v>0</v>
      </c>
      <c r="CV198" s="95">
        <f t="shared" si="2041"/>
        <v>0</v>
      </c>
      <c r="CW198" s="95">
        <f t="shared" si="2041"/>
        <v>0</v>
      </c>
      <c r="CX198" s="95">
        <f t="shared" si="2041"/>
        <v>0</v>
      </c>
      <c r="CY198" s="95">
        <f t="shared" si="2041"/>
        <v>0</v>
      </c>
      <c r="CZ198" s="95">
        <f t="shared" si="2041"/>
        <v>0</v>
      </c>
      <c r="DA198" s="95">
        <f t="shared" si="2041"/>
        <v>0</v>
      </c>
      <c r="DB198" s="95">
        <f t="shared" si="2041"/>
        <v>0</v>
      </c>
      <c r="DC198" s="95">
        <f t="shared" si="2041"/>
        <v>0</v>
      </c>
      <c r="DD198" s="95">
        <f t="shared" si="2041"/>
        <v>0</v>
      </c>
      <c r="DE198" s="95">
        <f t="shared" si="2041"/>
        <v>0</v>
      </c>
      <c r="DF198" s="95">
        <f t="shared" si="2041"/>
        <v>0</v>
      </c>
      <c r="DG198" s="95">
        <f t="shared" si="2041"/>
        <v>0</v>
      </c>
      <c r="DH198" s="95">
        <f t="shared" si="2041"/>
        <v>0</v>
      </c>
      <c r="DI198" s="95">
        <f t="shared" si="2041"/>
        <v>0</v>
      </c>
      <c r="DJ198" s="95">
        <f t="shared" si="2041"/>
        <v>0</v>
      </c>
      <c r="DK198" s="95">
        <f t="shared" si="2041"/>
        <v>0</v>
      </c>
      <c r="DL198" s="95">
        <f t="shared" si="2041"/>
        <v>0</v>
      </c>
      <c r="DM198" s="95">
        <f t="shared" si="2041"/>
        <v>0</v>
      </c>
      <c r="DN198" s="95">
        <f t="shared" si="2041"/>
        <v>0</v>
      </c>
      <c r="DO198" s="95">
        <f t="shared" si="2041"/>
        <v>0</v>
      </c>
      <c r="DP198" s="95">
        <f t="shared" si="2041"/>
        <v>0</v>
      </c>
      <c r="DQ198" s="95">
        <f t="shared" si="2041"/>
        <v>0</v>
      </c>
      <c r="DR198" s="95">
        <f t="shared" si="2041"/>
        <v>0</v>
      </c>
      <c r="DS198" s="95">
        <f t="shared" si="2041"/>
        <v>0</v>
      </c>
      <c r="DT198" s="95">
        <f t="shared" si="2041"/>
        <v>0</v>
      </c>
      <c r="DU198" s="17"/>
    </row>
    <row r="199" spans="1:125" s="6" customFormat="1" x14ac:dyDescent="0.25">
      <c r="A199" s="76"/>
      <c r="B199" s="64" t="s">
        <v>9</v>
      </c>
      <c r="C199" s="92">
        <f>SUM(D199:DS199)</f>
        <v>0</v>
      </c>
      <c r="D199" s="95">
        <f>D197*($G$11/12)</f>
        <v>0</v>
      </c>
      <c r="E199" s="95">
        <f t="shared" ref="E199:BP199" si="2042">E197*($G$11/12)</f>
        <v>0</v>
      </c>
      <c r="F199" s="95">
        <f t="shared" si="2042"/>
        <v>0</v>
      </c>
      <c r="G199" s="95">
        <f t="shared" si="2042"/>
        <v>0</v>
      </c>
      <c r="H199" s="95">
        <f t="shared" si="2042"/>
        <v>0</v>
      </c>
      <c r="I199" s="95">
        <f t="shared" si="2042"/>
        <v>0</v>
      </c>
      <c r="J199" s="95">
        <f t="shared" si="2042"/>
        <v>0</v>
      </c>
      <c r="K199" s="95">
        <f t="shared" si="2042"/>
        <v>0</v>
      </c>
      <c r="L199" s="95">
        <f t="shared" si="2042"/>
        <v>0</v>
      </c>
      <c r="M199" s="95">
        <f t="shared" si="2042"/>
        <v>0</v>
      </c>
      <c r="N199" s="95">
        <f t="shared" si="2042"/>
        <v>0</v>
      </c>
      <c r="O199" s="95">
        <f t="shared" si="2042"/>
        <v>0</v>
      </c>
      <c r="P199" s="95">
        <f t="shared" si="2042"/>
        <v>0</v>
      </c>
      <c r="Q199" s="95">
        <f t="shared" si="2042"/>
        <v>0</v>
      </c>
      <c r="R199" s="95">
        <f t="shared" si="2042"/>
        <v>0</v>
      </c>
      <c r="S199" s="95">
        <f t="shared" si="2042"/>
        <v>0</v>
      </c>
      <c r="T199" s="95">
        <f t="shared" si="2042"/>
        <v>0</v>
      </c>
      <c r="U199" s="95">
        <f t="shared" si="2042"/>
        <v>0</v>
      </c>
      <c r="V199" s="95">
        <f t="shared" si="2042"/>
        <v>0</v>
      </c>
      <c r="W199" s="95">
        <f t="shared" si="2042"/>
        <v>0</v>
      </c>
      <c r="X199" s="95">
        <f t="shared" si="2042"/>
        <v>0</v>
      </c>
      <c r="Y199" s="95">
        <f t="shared" si="2042"/>
        <v>0</v>
      </c>
      <c r="Z199" s="95">
        <f t="shared" si="2042"/>
        <v>0</v>
      </c>
      <c r="AA199" s="95">
        <f t="shared" si="2042"/>
        <v>0</v>
      </c>
      <c r="AB199" s="95">
        <f t="shared" si="2042"/>
        <v>0</v>
      </c>
      <c r="AC199" s="95">
        <f t="shared" si="2042"/>
        <v>0</v>
      </c>
      <c r="AD199" s="95">
        <f t="shared" si="2042"/>
        <v>0</v>
      </c>
      <c r="AE199" s="95">
        <f t="shared" si="2042"/>
        <v>0</v>
      </c>
      <c r="AF199" s="95">
        <f t="shared" si="2042"/>
        <v>0</v>
      </c>
      <c r="AG199" s="95">
        <f t="shared" si="2042"/>
        <v>0</v>
      </c>
      <c r="AH199" s="95">
        <f t="shared" si="2042"/>
        <v>0</v>
      </c>
      <c r="AI199" s="95">
        <f t="shared" si="2042"/>
        <v>0</v>
      </c>
      <c r="AJ199" s="95">
        <f t="shared" si="2042"/>
        <v>0</v>
      </c>
      <c r="AK199" s="95">
        <f t="shared" si="2042"/>
        <v>0</v>
      </c>
      <c r="AL199" s="95">
        <f t="shared" si="2042"/>
        <v>0</v>
      </c>
      <c r="AM199" s="95">
        <f t="shared" si="2042"/>
        <v>0</v>
      </c>
      <c r="AN199" s="95">
        <f t="shared" si="2042"/>
        <v>0</v>
      </c>
      <c r="AO199" s="95">
        <f t="shared" si="2042"/>
        <v>0</v>
      </c>
      <c r="AP199" s="95">
        <f t="shared" si="2042"/>
        <v>0</v>
      </c>
      <c r="AQ199" s="95">
        <f t="shared" si="2042"/>
        <v>0</v>
      </c>
      <c r="AR199" s="95">
        <f t="shared" si="2042"/>
        <v>0</v>
      </c>
      <c r="AS199" s="95">
        <f t="shared" si="2042"/>
        <v>0</v>
      </c>
      <c r="AT199" s="95">
        <f t="shared" si="2042"/>
        <v>0</v>
      </c>
      <c r="AU199" s="95">
        <f t="shared" si="2042"/>
        <v>0</v>
      </c>
      <c r="AV199" s="95">
        <f t="shared" si="2042"/>
        <v>0</v>
      </c>
      <c r="AW199" s="95">
        <f t="shared" si="2042"/>
        <v>0</v>
      </c>
      <c r="AX199" s="95">
        <f t="shared" si="2042"/>
        <v>0</v>
      </c>
      <c r="AY199" s="95">
        <f t="shared" si="2042"/>
        <v>0</v>
      </c>
      <c r="AZ199" s="95">
        <f t="shared" si="2042"/>
        <v>0</v>
      </c>
      <c r="BA199" s="95">
        <f t="shared" si="2042"/>
        <v>0</v>
      </c>
      <c r="BB199" s="95">
        <f t="shared" si="2042"/>
        <v>0</v>
      </c>
      <c r="BC199" s="95">
        <f t="shared" si="2042"/>
        <v>0</v>
      </c>
      <c r="BD199" s="95">
        <f t="shared" si="2042"/>
        <v>0</v>
      </c>
      <c r="BE199" s="95">
        <f t="shared" si="2042"/>
        <v>0</v>
      </c>
      <c r="BF199" s="95">
        <f t="shared" si="2042"/>
        <v>0</v>
      </c>
      <c r="BG199" s="95">
        <f t="shared" si="2042"/>
        <v>0</v>
      </c>
      <c r="BH199" s="95">
        <f t="shared" si="2042"/>
        <v>0</v>
      </c>
      <c r="BI199" s="95">
        <f t="shared" si="2042"/>
        <v>0</v>
      </c>
      <c r="BJ199" s="95">
        <f t="shared" si="2042"/>
        <v>0</v>
      </c>
      <c r="BK199" s="95">
        <f t="shared" si="2042"/>
        <v>0</v>
      </c>
      <c r="BL199" s="95">
        <f t="shared" si="2042"/>
        <v>0</v>
      </c>
      <c r="BM199" s="95">
        <f t="shared" si="2042"/>
        <v>0</v>
      </c>
      <c r="BN199" s="95">
        <f t="shared" si="2042"/>
        <v>0</v>
      </c>
      <c r="BO199" s="95">
        <f t="shared" si="2042"/>
        <v>0</v>
      </c>
      <c r="BP199" s="95">
        <f t="shared" si="2042"/>
        <v>0</v>
      </c>
      <c r="BQ199" s="95">
        <f t="shared" ref="BQ199:DT199" si="2043">BQ197*($G$11/12)</f>
        <v>0</v>
      </c>
      <c r="BR199" s="95">
        <f t="shared" si="2043"/>
        <v>0</v>
      </c>
      <c r="BS199" s="95">
        <f t="shared" si="2043"/>
        <v>0</v>
      </c>
      <c r="BT199" s="95">
        <f t="shared" si="2043"/>
        <v>0</v>
      </c>
      <c r="BU199" s="95">
        <f t="shared" si="2043"/>
        <v>0</v>
      </c>
      <c r="BV199" s="95">
        <f t="shared" si="2043"/>
        <v>0</v>
      </c>
      <c r="BW199" s="95">
        <f t="shared" si="2043"/>
        <v>0</v>
      </c>
      <c r="BX199" s="95">
        <f t="shared" si="2043"/>
        <v>0</v>
      </c>
      <c r="BY199" s="95">
        <f t="shared" si="2043"/>
        <v>0</v>
      </c>
      <c r="BZ199" s="95">
        <f t="shared" si="2043"/>
        <v>0</v>
      </c>
      <c r="CA199" s="95">
        <f t="shared" si="2043"/>
        <v>0</v>
      </c>
      <c r="CB199" s="95">
        <f t="shared" si="2043"/>
        <v>0</v>
      </c>
      <c r="CC199" s="95">
        <f t="shared" si="2043"/>
        <v>0</v>
      </c>
      <c r="CD199" s="95">
        <f t="shared" si="2043"/>
        <v>0</v>
      </c>
      <c r="CE199" s="95">
        <f t="shared" si="2043"/>
        <v>0</v>
      </c>
      <c r="CF199" s="95">
        <f t="shared" si="2043"/>
        <v>0</v>
      </c>
      <c r="CG199" s="95">
        <f t="shared" si="2043"/>
        <v>0</v>
      </c>
      <c r="CH199" s="95">
        <f t="shared" si="2043"/>
        <v>0</v>
      </c>
      <c r="CI199" s="95">
        <f t="shared" si="2043"/>
        <v>0</v>
      </c>
      <c r="CJ199" s="95">
        <f t="shared" si="2043"/>
        <v>0</v>
      </c>
      <c r="CK199" s="95">
        <f t="shared" si="2043"/>
        <v>0</v>
      </c>
      <c r="CL199" s="95">
        <f t="shared" si="2043"/>
        <v>0</v>
      </c>
      <c r="CM199" s="95">
        <f t="shared" si="2043"/>
        <v>0</v>
      </c>
      <c r="CN199" s="95">
        <f t="shared" si="2043"/>
        <v>0</v>
      </c>
      <c r="CO199" s="95">
        <f t="shared" si="2043"/>
        <v>0</v>
      </c>
      <c r="CP199" s="95">
        <f t="shared" si="2043"/>
        <v>0</v>
      </c>
      <c r="CQ199" s="95">
        <f t="shared" si="2043"/>
        <v>0</v>
      </c>
      <c r="CR199" s="95">
        <f t="shared" si="2043"/>
        <v>0</v>
      </c>
      <c r="CS199" s="95">
        <f t="shared" si="2043"/>
        <v>0</v>
      </c>
      <c r="CT199" s="95">
        <f t="shared" si="2043"/>
        <v>0</v>
      </c>
      <c r="CU199" s="95">
        <f t="shared" si="2043"/>
        <v>0</v>
      </c>
      <c r="CV199" s="95">
        <f t="shared" si="2043"/>
        <v>0</v>
      </c>
      <c r="CW199" s="95">
        <f t="shared" si="2043"/>
        <v>0</v>
      </c>
      <c r="CX199" s="95">
        <f t="shared" si="2043"/>
        <v>0</v>
      </c>
      <c r="CY199" s="95">
        <f t="shared" si="2043"/>
        <v>0</v>
      </c>
      <c r="CZ199" s="95">
        <f t="shared" si="2043"/>
        <v>0</v>
      </c>
      <c r="DA199" s="95">
        <f t="shared" si="2043"/>
        <v>0</v>
      </c>
      <c r="DB199" s="95">
        <f t="shared" si="2043"/>
        <v>0</v>
      </c>
      <c r="DC199" s="95">
        <f t="shared" si="2043"/>
        <v>0</v>
      </c>
      <c r="DD199" s="95">
        <f t="shared" si="2043"/>
        <v>0</v>
      </c>
      <c r="DE199" s="95">
        <f t="shared" si="2043"/>
        <v>0</v>
      </c>
      <c r="DF199" s="95">
        <f t="shared" si="2043"/>
        <v>0</v>
      </c>
      <c r="DG199" s="95">
        <f t="shared" si="2043"/>
        <v>0</v>
      </c>
      <c r="DH199" s="95">
        <f t="shared" si="2043"/>
        <v>0</v>
      </c>
      <c r="DI199" s="95">
        <f t="shared" si="2043"/>
        <v>0</v>
      </c>
      <c r="DJ199" s="95">
        <f t="shared" si="2043"/>
        <v>0</v>
      </c>
      <c r="DK199" s="95">
        <f t="shared" si="2043"/>
        <v>0</v>
      </c>
      <c r="DL199" s="95">
        <f t="shared" si="2043"/>
        <v>0</v>
      </c>
      <c r="DM199" s="95">
        <f t="shared" si="2043"/>
        <v>0</v>
      </c>
      <c r="DN199" s="95">
        <f t="shared" si="2043"/>
        <v>0</v>
      </c>
      <c r="DO199" s="95">
        <f t="shared" si="2043"/>
        <v>0</v>
      </c>
      <c r="DP199" s="95">
        <f t="shared" si="2043"/>
        <v>0</v>
      </c>
      <c r="DQ199" s="95">
        <f t="shared" si="2043"/>
        <v>0</v>
      </c>
      <c r="DR199" s="95">
        <f t="shared" si="2043"/>
        <v>0</v>
      </c>
      <c r="DS199" s="95">
        <f t="shared" si="2043"/>
        <v>0</v>
      </c>
      <c r="DT199" s="95">
        <f t="shared" si="2043"/>
        <v>0</v>
      </c>
      <c r="DU199" s="17"/>
    </row>
    <row r="200" spans="1:125" s="6" customFormat="1" x14ac:dyDescent="0.25">
      <c r="A200" s="76"/>
      <c r="B200" s="64" t="s">
        <v>10</v>
      </c>
      <c r="C200" s="93">
        <f>COUNTIF(D200:DT200,"&gt;1")</f>
        <v>0</v>
      </c>
      <c r="D200" s="95">
        <f t="shared" ref="D200:AI200" si="2044">IF(D197+D198+D199&gt;$E$11,$E$11+D114,IF(AND(D197+D198+D199&gt;0,D197+D198+D199&lt;$E$11+D114),D197+D198+D199,0))</f>
        <v>0</v>
      </c>
      <c r="E200" s="95">
        <f t="shared" si="2044"/>
        <v>0</v>
      </c>
      <c r="F200" s="95">
        <f t="shared" si="2044"/>
        <v>0</v>
      </c>
      <c r="G200" s="95">
        <f t="shared" si="2044"/>
        <v>0</v>
      </c>
      <c r="H200" s="95">
        <f t="shared" si="2044"/>
        <v>0</v>
      </c>
      <c r="I200" s="95">
        <f t="shared" si="2044"/>
        <v>0</v>
      </c>
      <c r="J200" s="95">
        <f t="shared" si="2044"/>
        <v>0</v>
      </c>
      <c r="K200" s="95">
        <f t="shared" si="2044"/>
        <v>0</v>
      </c>
      <c r="L200" s="95">
        <f t="shared" si="2044"/>
        <v>0</v>
      </c>
      <c r="M200" s="95">
        <f t="shared" si="2044"/>
        <v>0</v>
      </c>
      <c r="N200" s="95">
        <f t="shared" si="2044"/>
        <v>0</v>
      </c>
      <c r="O200" s="95">
        <f t="shared" si="2044"/>
        <v>0</v>
      </c>
      <c r="P200" s="95">
        <f t="shared" si="2044"/>
        <v>0</v>
      </c>
      <c r="Q200" s="95">
        <f t="shared" si="2044"/>
        <v>0</v>
      </c>
      <c r="R200" s="95">
        <f t="shared" si="2044"/>
        <v>0</v>
      </c>
      <c r="S200" s="95">
        <f t="shared" si="2044"/>
        <v>0</v>
      </c>
      <c r="T200" s="95">
        <f t="shared" si="2044"/>
        <v>0</v>
      </c>
      <c r="U200" s="95">
        <f t="shared" si="2044"/>
        <v>0</v>
      </c>
      <c r="V200" s="95">
        <f t="shared" si="2044"/>
        <v>0</v>
      </c>
      <c r="W200" s="95">
        <f t="shared" si="2044"/>
        <v>0</v>
      </c>
      <c r="X200" s="95">
        <f t="shared" si="2044"/>
        <v>0</v>
      </c>
      <c r="Y200" s="95">
        <f t="shared" si="2044"/>
        <v>0</v>
      </c>
      <c r="Z200" s="95">
        <f t="shared" si="2044"/>
        <v>0</v>
      </c>
      <c r="AA200" s="95">
        <f t="shared" si="2044"/>
        <v>0</v>
      </c>
      <c r="AB200" s="95">
        <f t="shared" si="2044"/>
        <v>0</v>
      </c>
      <c r="AC200" s="95">
        <f t="shared" si="2044"/>
        <v>0</v>
      </c>
      <c r="AD200" s="95">
        <f t="shared" si="2044"/>
        <v>0</v>
      </c>
      <c r="AE200" s="95">
        <f t="shared" si="2044"/>
        <v>0</v>
      </c>
      <c r="AF200" s="95">
        <f t="shared" si="2044"/>
        <v>0</v>
      </c>
      <c r="AG200" s="95">
        <f t="shared" si="2044"/>
        <v>0</v>
      </c>
      <c r="AH200" s="95">
        <f t="shared" si="2044"/>
        <v>0</v>
      </c>
      <c r="AI200" s="95">
        <f t="shared" si="2044"/>
        <v>0</v>
      </c>
      <c r="AJ200" s="95">
        <f t="shared" ref="AJ200:BO200" si="2045">IF(AJ197+AJ198+AJ199&gt;$E$11,$E$11+AJ114,IF(AND(AJ197+AJ198+AJ199&gt;0,AJ197+AJ198+AJ199&lt;$E$11+AJ114),AJ197+AJ198+AJ199,0))</f>
        <v>0</v>
      </c>
      <c r="AK200" s="95">
        <f t="shared" si="2045"/>
        <v>0</v>
      </c>
      <c r="AL200" s="95">
        <f t="shared" si="2045"/>
        <v>0</v>
      </c>
      <c r="AM200" s="95">
        <f t="shared" si="2045"/>
        <v>0</v>
      </c>
      <c r="AN200" s="95">
        <f t="shared" si="2045"/>
        <v>0</v>
      </c>
      <c r="AO200" s="95">
        <f t="shared" si="2045"/>
        <v>0</v>
      </c>
      <c r="AP200" s="95">
        <f t="shared" si="2045"/>
        <v>0</v>
      </c>
      <c r="AQ200" s="95">
        <f t="shared" si="2045"/>
        <v>0</v>
      </c>
      <c r="AR200" s="95">
        <f t="shared" si="2045"/>
        <v>0</v>
      </c>
      <c r="AS200" s="95">
        <f t="shared" si="2045"/>
        <v>0</v>
      </c>
      <c r="AT200" s="95">
        <f t="shared" si="2045"/>
        <v>0</v>
      </c>
      <c r="AU200" s="95">
        <f t="shared" si="2045"/>
        <v>0</v>
      </c>
      <c r="AV200" s="95">
        <f t="shared" si="2045"/>
        <v>0</v>
      </c>
      <c r="AW200" s="95">
        <f t="shared" si="2045"/>
        <v>0</v>
      </c>
      <c r="AX200" s="95">
        <f t="shared" si="2045"/>
        <v>0</v>
      </c>
      <c r="AY200" s="95">
        <f t="shared" si="2045"/>
        <v>0</v>
      </c>
      <c r="AZ200" s="95">
        <f t="shared" si="2045"/>
        <v>0</v>
      </c>
      <c r="BA200" s="95">
        <f t="shared" si="2045"/>
        <v>0</v>
      </c>
      <c r="BB200" s="95">
        <f t="shared" si="2045"/>
        <v>0</v>
      </c>
      <c r="BC200" s="95">
        <f t="shared" si="2045"/>
        <v>0</v>
      </c>
      <c r="BD200" s="95">
        <f t="shared" si="2045"/>
        <v>0</v>
      </c>
      <c r="BE200" s="95">
        <f t="shared" si="2045"/>
        <v>0</v>
      </c>
      <c r="BF200" s="95">
        <f t="shared" si="2045"/>
        <v>0</v>
      </c>
      <c r="BG200" s="95">
        <f t="shared" si="2045"/>
        <v>0</v>
      </c>
      <c r="BH200" s="95">
        <f t="shared" si="2045"/>
        <v>0</v>
      </c>
      <c r="BI200" s="95">
        <f t="shared" si="2045"/>
        <v>0</v>
      </c>
      <c r="BJ200" s="95">
        <f t="shared" si="2045"/>
        <v>0</v>
      </c>
      <c r="BK200" s="95">
        <f t="shared" si="2045"/>
        <v>0</v>
      </c>
      <c r="BL200" s="95">
        <f t="shared" si="2045"/>
        <v>0</v>
      </c>
      <c r="BM200" s="95">
        <f t="shared" si="2045"/>
        <v>0</v>
      </c>
      <c r="BN200" s="95">
        <f t="shared" si="2045"/>
        <v>0</v>
      </c>
      <c r="BO200" s="95">
        <f t="shared" si="2045"/>
        <v>0</v>
      </c>
      <c r="BP200" s="95">
        <f t="shared" ref="BP200:CU200" si="2046">IF(BP197+BP198+BP199&gt;$E$11,$E$11+BP114,IF(AND(BP197+BP198+BP199&gt;0,BP197+BP198+BP199&lt;$E$11+BP114),BP197+BP198+BP199,0))</f>
        <v>0</v>
      </c>
      <c r="BQ200" s="95">
        <f t="shared" si="2046"/>
        <v>0</v>
      </c>
      <c r="BR200" s="95">
        <f t="shared" si="2046"/>
        <v>0</v>
      </c>
      <c r="BS200" s="95">
        <f t="shared" si="2046"/>
        <v>0</v>
      </c>
      <c r="BT200" s="95">
        <f t="shared" si="2046"/>
        <v>0</v>
      </c>
      <c r="BU200" s="95">
        <f t="shared" si="2046"/>
        <v>0</v>
      </c>
      <c r="BV200" s="95">
        <f t="shared" si="2046"/>
        <v>0</v>
      </c>
      <c r="BW200" s="95">
        <f t="shared" si="2046"/>
        <v>0</v>
      </c>
      <c r="BX200" s="95">
        <f t="shared" si="2046"/>
        <v>0</v>
      </c>
      <c r="BY200" s="95">
        <f t="shared" si="2046"/>
        <v>0</v>
      </c>
      <c r="BZ200" s="95">
        <f t="shared" si="2046"/>
        <v>0</v>
      </c>
      <c r="CA200" s="95">
        <f t="shared" si="2046"/>
        <v>0</v>
      </c>
      <c r="CB200" s="95">
        <f t="shared" si="2046"/>
        <v>0</v>
      </c>
      <c r="CC200" s="95">
        <f t="shared" si="2046"/>
        <v>0</v>
      </c>
      <c r="CD200" s="95">
        <f t="shared" si="2046"/>
        <v>0</v>
      </c>
      <c r="CE200" s="95">
        <f t="shared" si="2046"/>
        <v>0</v>
      </c>
      <c r="CF200" s="95">
        <f t="shared" si="2046"/>
        <v>0</v>
      </c>
      <c r="CG200" s="95">
        <f t="shared" si="2046"/>
        <v>0</v>
      </c>
      <c r="CH200" s="95">
        <f t="shared" si="2046"/>
        <v>0</v>
      </c>
      <c r="CI200" s="95">
        <f t="shared" si="2046"/>
        <v>0</v>
      </c>
      <c r="CJ200" s="95">
        <f t="shared" si="2046"/>
        <v>0</v>
      </c>
      <c r="CK200" s="95">
        <f t="shared" si="2046"/>
        <v>0</v>
      </c>
      <c r="CL200" s="95">
        <f t="shared" si="2046"/>
        <v>0</v>
      </c>
      <c r="CM200" s="95">
        <f t="shared" si="2046"/>
        <v>0</v>
      </c>
      <c r="CN200" s="95">
        <f t="shared" si="2046"/>
        <v>0</v>
      </c>
      <c r="CO200" s="95">
        <f t="shared" si="2046"/>
        <v>0</v>
      </c>
      <c r="CP200" s="95">
        <f t="shared" si="2046"/>
        <v>0</v>
      </c>
      <c r="CQ200" s="95">
        <f t="shared" si="2046"/>
        <v>0</v>
      </c>
      <c r="CR200" s="95">
        <f t="shared" si="2046"/>
        <v>0</v>
      </c>
      <c r="CS200" s="95">
        <f t="shared" si="2046"/>
        <v>0</v>
      </c>
      <c r="CT200" s="95">
        <f t="shared" si="2046"/>
        <v>0</v>
      </c>
      <c r="CU200" s="95">
        <f t="shared" si="2046"/>
        <v>0</v>
      </c>
      <c r="CV200" s="95">
        <f t="shared" ref="CV200:DT200" si="2047">IF(CV197+CV198+CV199&gt;$E$11,$E$11+CV114,IF(AND(CV197+CV198+CV199&gt;0,CV197+CV198+CV199&lt;$E$11+CV114),CV197+CV198+CV199,0))</f>
        <v>0</v>
      </c>
      <c r="CW200" s="95">
        <f t="shared" si="2047"/>
        <v>0</v>
      </c>
      <c r="CX200" s="95">
        <f t="shared" si="2047"/>
        <v>0</v>
      </c>
      <c r="CY200" s="95">
        <f t="shared" si="2047"/>
        <v>0</v>
      </c>
      <c r="CZ200" s="95">
        <f t="shared" si="2047"/>
        <v>0</v>
      </c>
      <c r="DA200" s="95">
        <f t="shared" si="2047"/>
        <v>0</v>
      </c>
      <c r="DB200" s="95">
        <f t="shared" si="2047"/>
        <v>0</v>
      </c>
      <c r="DC200" s="95">
        <f t="shared" si="2047"/>
        <v>0</v>
      </c>
      <c r="DD200" s="95">
        <f t="shared" si="2047"/>
        <v>0</v>
      </c>
      <c r="DE200" s="95">
        <f t="shared" si="2047"/>
        <v>0</v>
      </c>
      <c r="DF200" s="95">
        <f t="shared" si="2047"/>
        <v>0</v>
      </c>
      <c r="DG200" s="95">
        <f t="shared" si="2047"/>
        <v>0</v>
      </c>
      <c r="DH200" s="95">
        <f t="shared" si="2047"/>
        <v>0</v>
      </c>
      <c r="DI200" s="95">
        <f t="shared" si="2047"/>
        <v>0</v>
      </c>
      <c r="DJ200" s="95">
        <f t="shared" si="2047"/>
        <v>0</v>
      </c>
      <c r="DK200" s="95">
        <f t="shared" si="2047"/>
        <v>0</v>
      </c>
      <c r="DL200" s="95">
        <f t="shared" si="2047"/>
        <v>0</v>
      </c>
      <c r="DM200" s="95">
        <f t="shared" si="2047"/>
        <v>0</v>
      </c>
      <c r="DN200" s="95">
        <f t="shared" si="2047"/>
        <v>0</v>
      </c>
      <c r="DO200" s="95">
        <f t="shared" si="2047"/>
        <v>0</v>
      </c>
      <c r="DP200" s="95">
        <f t="shared" si="2047"/>
        <v>0</v>
      </c>
      <c r="DQ200" s="95">
        <f t="shared" si="2047"/>
        <v>0</v>
      </c>
      <c r="DR200" s="95">
        <f t="shared" si="2047"/>
        <v>0</v>
      </c>
      <c r="DS200" s="95">
        <f t="shared" si="2047"/>
        <v>0</v>
      </c>
      <c r="DT200" s="95">
        <f t="shared" si="2047"/>
        <v>0</v>
      </c>
      <c r="DU200" s="17"/>
    </row>
    <row r="201" spans="1:125" s="6" customFormat="1" ht="15.75" thickBot="1" x14ac:dyDescent="0.3">
      <c r="A201" s="76"/>
      <c r="B201" s="64" t="s">
        <v>11</v>
      </c>
      <c r="C201" s="64"/>
      <c r="D201" s="95">
        <f>IF(D197+D199-D200&lt;1,0,D197+D199-D200)</f>
        <v>0</v>
      </c>
      <c r="E201" s="95">
        <f t="shared" ref="E201:BP201" si="2048">IF(E197+E199-E200&lt;1,0,E197+E199-E200)</f>
        <v>0</v>
      </c>
      <c r="F201" s="95">
        <f t="shared" si="2048"/>
        <v>0</v>
      </c>
      <c r="G201" s="95">
        <f t="shared" si="2048"/>
        <v>0</v>
      </c>
      <c r="H201" s="95">
        <f t="shared" si="2048"/>
        <v>0</v>
      </c>
      <c r="I201" s="95">
        <f t="shared" si="2048"/>
        <v>0</v>
      </c>
      <c r="J201" s="95">
        <f t="shared" si="2048"/>
        <v>0</v>
      </c>
      <c r="K201" s="95">
        <f t="shared" si="2048"/>
        <v>0</v>
      </c>
      <c r="L201" s="95">
        <f t="shared" si="2048"/>
        <v>0</v>
      </c>
      <c r="M201" s="95">
        <f t="shared" si="2048"/>
        <v>0</v>
      </c>
      <c r="N201" s="95">
        <f t="shared" si="2048"/>
        <v>0</v>
      </c>
      <c r="O201" s="95">
        <f t="shared" si="2048"/>
        <v>0</v>
      </c>
      <c r="P201" s="95">
        <f t="shared" si="2048"/>
        <v>0</v>
      </c>
      <c r="Q201" s="95">
        <f t="shared" si="2048"/>
        <v>0</v>
      </c>
      <c r="R201" s="95">
        <f t="shared" si="2048"/>
        <v>0</v>
      </c>
      <c r="S201" s="95">
        <f t="shared" si="2048"/>
        <v>0</v>
      </c>
      <c r="T201" s="95">
        <f t="shared" si="2048"/>
        <v>0</v>
      </c>
      <c r="U201" s="95">
        <f t="shared" si="2048"/>
        <v>0</v>
      </c>
      <c r="V201" s="95">
        <f t="shared" si="2048"/>
        <v>0</v>
      </c>
      <c r="W201" s="95">
        <f t="shared" si="2048"/>
        <v>0</v>
      </c>
      <c r="X201" s="95">
        <f t="shared" si="2048"/>
        <v>0</v>
      </c>
      <c r="Y201" s="95">
        <f t="shared" si="2048"/>
        <v>0</v>
      </c>
      <c r="Z201" s="95">
        <f t="shared" si="2048"/>
        <v>0</v>
      </c>
      <c r="AA201" s="95">
        <f t="shared" si="2048"/>
        <v>0</v>
      </c>
      <c r="AB201" s="95">
        <f t="shared" si="2048"/>
        <v>0</v>
      </c>
      <c r="AC201" s="95">
        <f t="shared" si="2048"/>
        <v>0</v>
      </c>
      <c r="AD201" s="95">
        <f t="shared" si="2048"/>
        <v>0</v>
      </c>
      <c r="AE201" s="95">
        <f t="shared" si="2048"/>
        <v>0</v>
      </c>
      <c r="AF201" s="95">
        <f t="shared" si="2048"/>
        <v>0</v>
      </c>
      <c r="AG201" s="95">
        <f t="shared" si="2048"/>
        <v>0</v>
      </c>
      <c r="AH201" s="95">
        <f t="shared" si="2048"/>
        <v>0</v>
      </c>
      <c r="AI201" s="95">
        <f t="shared" si="2048"/>
        <v>0</v>
      </c>
      <c r="AJ201" s="95">
        <f t="shared" si="2048"/>
        <v>0</v>
      </c>
      <c r="AK201" s="95">
        <f t="shared" si="2048"/>
        <v>0</v>
      </c>
      <c r="AL201" s="95">
        <f t="shared" si="2048"/>
        <v>0</v>
      </c>
      <c r="AM201" s="95">
        <f t="shared" si="2048"/>
        <v>0</v>
      </c>
      <c r="AN201" s="95">
        <f t="shared" si="2048"/>
        <v>0</v>
      </c>
      <c r="AO201" s="95">
        <f t="shared" si="2048"/>
        <v>0</v>
      </c>
      <c r="AP201" s="95">
        <f t="shared" si="2048"/>
        <v>0</v>
      </c>
      <c r="AQ201" s="95">
        <f t="shared" si="2048"/>
        <v>0</v>
      </c>
      <c r="AR201" s="95">
        <f t="shared" si="2048"/>
        <v>0</v>
      </c>
      <c r="AS201" s="95">
        <f t="shared" si="2048"/>
        <v>0</v>
      </c>
      <c r="AT201" s="95">
        <f t="shared" si="2048"/>
        <v>0</v>
      </c>
      <c r="AU201" s="95">
        <f t="shared" si="2048"/>
        <v>0</v>
      </c>
      <c r="AV201" s="95">
        <f t="shared" si="2048"/>
        <v>0</v>
      </c>
      <c r="AW201" s="95">
        <f t="shared" si="2048"/>
        <v>0</v>
      </c>
      <c r="AX201" s="95">
        <f t="shared" si="2048"/>
        <v>0</v>
      </c>
      <c r="AY201" s="95">
        <f t="shared" si="2048"/>
        <v>0</v>
      </c>
      <c r="AZ201" s="95">
        <f t="shared" si="2048"/>
        <v>0</v>
      </c>
      <c r="BA201" s="95">
        <f t="shared" si="2048"/>
        <v>0</v>
      </c>
      <c r="BB201" s="95">
        <f t="shared" si="2048"/>
        <v>0</v>
      </c>
      <c r="BC201" s="95">
        <f t="shared" si="2048"/>
        <v>0</v>
      </c>
      <c r="BD201" s="95">
        <f t="shared" si="2048"/>
        <v>0</v>
      </c>
      <c r="BE201" s="95">
        <f t="shared" si="2048"/>
        <v>0</v>
      </c>
      <c r="BF201" s="95">
        <f t="shared" si="2048"/>
        <v>0</v>
      </c>
      <c r="BG201" s="95">
        <f t="shared" si="2048"/>
        <v>0</v>
      </c>
      <c r="BH201" s="95">
        <f t="shared" si="2048"/>
        <v>0</v>
      </c>
      <c r="BI201" s="95">
        <f t="shared" si="2048"/>
        <v>0</v>
      </c>
      <c r="BJ201" s="95">
        <f t="shared" si="2048"/>
        <v>0</v>
      </c>
      <c r="BK201" s="95">
        <f t="shared" si="2048"/>
        <v>0</v>
      </c>
      <c r="BL201" s="95">
        <f t="shared" si="2048"/>
        <v>0</v>
      </c>
      <c r="BM201" s="95">
        <f t="shared" si="2048"/>
        <v>0</v>
      </c>
      <c r="BN201" s="95">
        <f t="shared" si="2048"/>
        <v>0</v>
      </c>
      <c r="BO201" s="95">
        <f t="shared" si="2048"/>
        <v>0</v>
      </c>
      <c r="BP201" s="95">
        <f t="shared" si="2048"/>
        <v>0</v>
      </c>
      <c r="BQ201" s="95">
        <f t="shared" ref="BQ201:DT201" si="2049">IF(BQ197+BQ199-BQ200&lt;1,0,BQ197+BQ199-BQ200)</f>
        <v>0</v>
      </c>
      <c r="BR201" s="95">
        <f t="shared" si="2049"/>
        <v>0</v>
      </c>
      <c r="BS201" s="95">
        <f t="shared" si="2049"/>
        <v>0</v>
      </c>
      <c r="BT201" s="95">
        <f t="shared" si="2049"/>
        <v>0</v>
      </c>
      <c r="BU201" s="95">
        <f t="shared" si="2049"/>
        <v>0</v>
      </c>
      <c r="BV201" s="95">
        <f t="shared" si="2049"/>
        <v>0</v>
      </c>
      <c r="BW201" s="95">
        <f t="shared" si="2049"/>
        <v>0</v>
      </c>
      <c r="BX201" s="95">
        <f t="shared" si="2049"/>
        <v>0</v>
      </c>
      <c r="BY201" s="95">
        <f t="shared" si="2049"/>
        <v>0</v>
      </c>
      <c r="BZ201" s="95">
        <f t="shared" si="2049"/>
        <v>0</v>
      </c>
      <c r="CA201" s="95">
        <f t="shared" si="2049"/>
        <v>0</v>
      </c>
      <c r="CB201" s="95">
        <f t="shared" si="2049"/>
        <v>0</v>
      </c>
      <c r="CC201" s="95">
        <f t="shared" si="2049"/>
        <v>0</v>
      </c>
      <c r="CD201" s="95">
        <f t="shared" si="2049"/>
        <v>0</v>
      </c>
      <c r="CE201" s="95">
        <f t="shared" si="2049"/>
        <v>0</v>
      </c>
      <c r="CF201" s="95">
        <f t="shared" si="2049"/>
        <v>0</v>
      </c>
      <c r="CG201" s="95">
        <f t="shared" si="2049"/>
        <v>0</v>
      </c>
      <c r="CH201" s="95">
        <f t="shared" si="2049"/>
        <v>0</v>
      </c>
      <c r="CI201" s="95">
        <f t="shared" si="2049"/>
        <v>0</v>
      </c>
      <c r="CJ201" s="95">
        <f t="shared" si="2049"/>
        <v>0</v>
      </c>
      <c r="CK201" s="95">
        <f t="shared" si="2049"/>
        <v>0</v>
      </c>
      <c r="CL201" s="95">
        <f t="shared" si="2049"/>
        <v>0</v>
      </c>
      <c r="CM201" s="95">
        <f t="shared" si="2049"/>
        <v>0</v>
      </c>
      <c r="CN201" s="95">
        <f t="shared" si="2049"/>
        <v>0</v>
      </c>
      <c r="CO201" s="95">
        <f t="shared" si="2049"/>
        <v>0</v>
      </c>
      <c r="CP201" s="95">
        <f t="shared" si="2049"/>
        <v>0</v>
      </c>
      <c r="CQ201" s="95">
        <f t="shared" si="2049"/>
        <v>0</v>
      </c>
      <c r="CR201" s="95">
        <f t="shared" si="2049"/>
        <v>0</v>
      </c>
      <c r="CS201" s="95">
        <f t="shared" si="2049"/>
        <v>0</v>
      </c>
      <c r="CT201" s="95">
        <f t="shared" si="2049"/>
        <v>0</v>
      </c>
      <c r="CU201" s="95">
        <f t="shared" si="2049"/>
        <v>0</v>
      </c>
      <c r="CV201" s="95">
        <f t="shared" si="2049"/>
        <v>0</v>
      </c>
      <c r="CW201" s="95">
        <f t="shared" si="2049"/>
        <v>0</v>
      </c>
      <c r="CX201" s="95">
        <f t="shared" si="2049"/>
        <v>0</v>
      </c>
      <c r="CY201" s="95">
        <f t="shared" si="2049"/>
        <v>0</v>
      </c>
      <c r="CZ201" s="95">
        <f t="shared" si="2049"/>
        <v>0</v>
      </c>
      <c r="DA201" s="95">
        <f t="shared" si="2049"/>
        <v>0</v>
      </c>
      <c r="DB201" s="95">
        <f t="shared" si="2049"/>
        <v>0</v>
      </c>
      <c r="DC201" s="95">
        <f t="shared" si="2049"/>
        <v>0</v>
      </c>
      <c r="DD201" s="95">
        <f t="shared" si="2049"/>
        <v>0</v>
      </c>
      <c r="DE201" s="95">
        <f t="shared" si="2049"/>
        <v>0</v>
      </c>
      <c r="DF201" s="95">
        <f t="shared" si="2049"/>
        <v>0</v>
      </c>
      <c r="DG201" s="95">
        <f t="shared" si="2049"/>
        <v>0</v>
      </c>
      <c r="DH201" s="95">
        <f t="shared" si="2049"/>
        <v>0</v>
      </c>
      <c r="DI201" s="95">
        <f t="shared" si="2049"/>
        <v>0</v>
      </c>
      <c r="DJ201" s="95">
        <f t="shared" si="2049"/>
        <v>0</v>
      </c>
      <c r="DK201" s="95">
        <f t="shared" si="2049"/>
        <v>0</v>
      </c>
      <c r="DL201" s="95">
        <f t="shared" si="2049"/>
        <v>0</v>
      </c>
      <c r="DM201" s="95">
        <f t="shared" si="2049"/>
        <v>0</v>
      </c>
      <c r="DN201" s="95">
        <f t="shared" si="2049"/>
        <v>0</v>
      </c>
      <c r="DO201" s="95">
        <f t="shared" si="2049"/>
        <v>0</v>
      </c>
      <c r="DP201" s="95">
        <f t="shared" si="2049"/>
        <v>0</v>
      </c>
      <c r="DQ201" s="95">
        <f t="shared" si="2049"/>
        <v>0</v>
      </c>
      <c r="DR201" s="95">
        <f t="shared" si="2049"/>
        <v>0</v>
      </c>
      <c r="DS201" s="95">
        <f t="shared" si="2049"/>
        <v>0</v>
      </c>
      <c r="DT201" s="95">
        <f t="shared" si="2049"/>
        <v>0</v>
      </c>
      <c r="DU201" s="17"/>
    </row>
    <row r="202" spans="1:125" s="6" customFormat="1" ht="15.75" thickBot="1" x14ac:dyDescent="0.3">
      <c r="A202" s="88">
        <v>8</v>
      </c>
      <c r="B202" s="89">
        <f>B12</f>
        <v>0</v>
      </c>
      <c r="C202" s="96" t="str">
        <f>C11</f>
        <v>Select</v>
      </c>
      <c r="D202" s="83">
        <v>1</v>
      </c>
      <c r="E202" s="83">
        <f>D202+1</f>
        <v>2</v>
      </c>
      <c r="F202" s="83">
        <f t="shared" ref="F202" si="2050">E202+1</f>
        <v>3</v>
      </c>
      <c r="G202" s="83">
        <f t="shared" ref="G202" si="2051">F202+1</f>
        <v>4</v>
      </c>
      <c r="H202" s="83">
        <f t="shared" ref="H202" si="2052">G202+1</f>
        <v>5</v>
      </c>
      <c r="I202" s="83">
        <f t="shared" ref="I202" si="2053">H202+1</f>
        <v>6</v>
      </c>
      <c r="J202" s="83">
        <f t="shared" ref="J202" si="2054">I202+1</f>
        <v>7</v>
      </c>
      <c r="K202" s="83">
        <f t="shared" ref="K202" si="2055">J202+1</f>
        <v>8</v>
      </c>
      <c r="L202" s="83">
        <f t="shared" ref="L202" si="2056">K202+1</f>
        <v>9</v>
      </c>
      <c r="M202" s="83">
        <f t="shared" ref="M202" si="2057">L202+1</f>
        <v>10</v>
      </c>
      <c r="N202" s="83">
        <f t="shared" ref="N202" si="2058">M202+1</f>
        <v>11</v>
      </c>
      <c r="O202" s="83">
        <f t="shared" ref="O202" si="2059">N202+1</f>
        <v>12</v>
      </c>
      <c r="P202" s="83">
        <f t="shared" ref="P202" si="2060">O202+1</f>
        <v>13</v>
      </c>
      <c r="Q202" s="83">
        <f t="shared" ref="Q202" si="2061">P202+1</f>
        <v>14</v>
      </c>
      <c r="R202" s="83">
        <f t="shared" ref="R202" si="2062">Q202+1</f>
        <v>15</v>
      </c>
      <c r="S202" s="83">
        <f t="shared" ref="S202" si="2063">R202+1</f>
        <v>16</v>
      </c>
      <c r="T202" s="83">
        <f t="shared" ref="T202" si="2064">S202+1</f>
        <v>17</v>
      </c>
      <c r="U202" s="83">
        <f t="shared" ref="U202" si="2065">T202+1</f>
        <v>18</v>
      </c>
      <c r="V202" s="83">
        <f t="shared" ref="V202" si="2066">U202+1</f>
        <v>19</v>
      </c>
      <c r="W202" s="83">
        <f t="shared" ref="W202" si="2067">V202+1</f>
        <v>20</v>
      </c>
      <c r="X202" s="83">
        <f t="shared" ref="X202" si="2068">W202+1</f>
        <v>21</v>
      </c>
      <c r="Y202" s="83">
        <f t="shared" ref="Y202" si="2069">X202+1</f>
        <v>22</v>
      </c>
      <c r="Z202" s="83">
        <f t="shared" ref="Z202" si="2070">Y202+1</f>
        <v>23</v>
      </c>
      <c r="AA202" s="83">
        <f t="shared" ref="AA202" si="2071">Z202+1</f>
        <v>24</v>
      </c>
      <c r="AB202" s="83">
        <f t="shared" ref="AB202" si="2072">AA202+1</f>
        <v>25</v>
      </c>
      <c r="AC202" s="83">
        <f t="shared" ref="AC202" si="2073">AB202+1</f>
        <v>26</v>
      </c>
      <c r="AD202" s="83">
        <f t="shared" ref="AD202" si="2074">AC202+1</f>
        <v>27</v>
      </c>
      <c r="AE202" s="83">
        <f t="shared" ref="AE202" si="2075">AD202+1</f>
        <v>28</v>
      </c>
      <c r="AF202" s="83">
        <f t="shared" ref="AF202" si="2076">AE202+1</f>
        <v>29</v>
      </c>
      <c r="AG202" s="83">
        <f t="shared" ref="AG202" si="2077">AF202+1</f>
        <v>30</v>
      </c>
      <c r="AH202" s="83">
        <f t="shared" ref="AH202" si="2078">AG202+1</f>
        <v>31</v>
      </c>
      <c r="AI202" s="83">
        <f t="shared" ref="AI202" si="2079">AH202+1</f>
        <v>32</v>
      </c>
      <c r="AJ202" s="83">
        <f t="shared" ref="AJ202" si="2080">AI202+1</f>
        <v>33</v>
      </c>
      <c r="AK202" s="83">
        <f t="shared" ref="AK202" si="2081">AJ202+1</f>
        <v>34</v>
      </c>
      <c r="AL202" s="83">
        <f t="shared" ref="AL202" si="2082">AK202+1</f>
        <v>35</v>
      </c>
      <c r="AM202" s="83">
        <f t="shared" ref="AM202" si="2083">AL202+1</f>
        <v>36</v>
      </c>
      <c r="AN202" s="83">
        <f t="shared" ref="AN202" si="2084">AM202+1</f>
        <v>37</v>
      </c>
      <c r="AO202" s="83">
        <f t="shared" ref="AO202" si="2085">AN202+1</f>
        <v>38</v>
      </c>
      <c r="AP202" s="83">
        <f t="shared" ref="AP202" si="2086">AO202+1</f>
        <v>39</v>
      </c>
      <c r="AQ202" s="83">
        <f t="shared" ref="AQ202" si="2087">AP202+1</f>
        <v>40</v>
      </c>
      <c r="AR202" s="83">
        <f t="shared" ref="AR202" si="2088">AQ202+1</f>
        <v>41</v>
      </c>
      <c r="AS202" s="83">
        <f t="shared" ref="AS202" si="2089">AR202+1</f>
        <v>42</v>
      </c>
      <c r="AT202" s="83">
        <f t="shared" ref="AT202" si="2090">AS202+1</f>
        <v>43</v>
      </c>
      <c r="AU202" s="83">
        <f t="shared" ref="AU202" si="2091">AT202+1</f>
        <v>44</v>
      </c>
      <c r="AV202" s="83">
        <f t="shared" ref="AV202" si="2092">AU202+1</f>
        <v>45</v>
      </c>
      <c r="AW202" s="83">
        <f t="shared" ref="AW202" si="2093">AV202+1</f>
        <v>46</v>
      </c>
      <c r="AX202" s="83">
        <f t="shared" ref="AX202" si="2094">AW202+1</f>
        <v>47</v>
      </c>
      <c r="AY202" s="83">
        <f t="shared" ref="AY202" si="2095">AX202+1</f>
        <v>48</v>
      </c>
      <c r="AZ202" s="83">
        <f t="shared" ref="AZ202" si="2096">AY202+1</f>
        <v>49</v>
      </c>
      <c r="BA202" s="83">
        <f t="shared" ref="BA202" si="2097">AZ202+1</f>
        <v>50</v>
      </c>
      <c r="BB202" s="83">
        <f t="shared" ref="BB202" si="2098">BA202+1</f>
        <v>51</v>
      </c>
      <c r="BC202" s="83">
        <f t="shared" ref="BC202" si="2099">BB202+1</f>
        <v>52</v>
      </c>
      <c r="BD202" s="83">
        <f t="shared" ref="BD202" si="2100">BC202+1</f>
        <v>53</v>
      </c>
      <c r="BE202" s="83">
        <f t="shared" ref="BE202" si="2101">BD202+1</f>
        <v>54</v>
      </c>
      <c r="BF202" s="83">
        <f t="shared" ref="BF202" si="2102">BE202+1</f>
        <v>55</v>
      </c>
      <c r="BG202" s="83">
        <f t="shared" ref="BG202" si="2103">BF202+1</f>
        <v>56</v>
      </c>
      <c r="BH202" s="83">
        <f t="shared" ref="BH202" si="2104">BG202+1</f>
        <v>57</v>
      </c>
      <c r="BI202" s="83">
        <f t="shared" ref="BI202" si="2105">BH202+1</f>
        <v>58</v>
      </c>
      <c r="BJ202" s="83">
        <f t="shared" ref="BJ202" si="2106">BI202+1</f>
        <v>59</v>
      </c>
      <c r="BK202" s="83">
        <f t="shared" ref="BK202" si="2107">BJ202+1</f>
        <v>60</v>
      </c>
      <c r="BL202" s="83">
        <f t="shared" ref="BL202" si="2108">BK202+1</f>
        <v>61</v>
      </c>
      <c r="BM202" s="83">
        <f t="shared" ref="BM202" si="2109">BL202+1</f>
        <v>62</v>
      </c>
      <c r="BN202" s="83">
        <f t="shared" ref="BN202" si="2110">BM202+1</f>
        <v>63</v>
      </c>
      <c r="BO202" s="83">
        <f t="shared" ref="BO202" si="2111">BN202+1</f>
        <v>64</v>
      </c>
      <c r="BP202" s="83">
        <f t="shared" ref="BP202" si="2112">BO202+1</f>
        <v>65</v>
      </c>
      <c r="BQ202" s="83">
        <f t="shared" ref="BQ202" si="2113">BP202+1</f>
        <v>66</v>
      </c>
      <c r="BR202" s="83">
        <f t="shared" ref="BR202" si="2114">BQ202+1</f>
        <v>67</v>
      </c>
      <c r="BS202" s="83">
        <f t="shared" ref="BS202" si="2115">BR202+1</f>
        <v>68</v>
      </c>
      <c r="BT202" s="83">
        <f t="shared" ref="BT202" si="2116">BS202+1</f>
        <v>69</v>
      </c>
      <c r="BU202" s="83">
        <f t="shared" ref="BU202" si="2117">BT202+1</f>
        <v>70</v>
      </c>
      <c r="BV202" s="83">
        <f t="shared" ref="BV202" si="2118">BU202+1</f>
        <v>71</v>
      </c>
      <c r="BW202" s="83">
        <f t="shared" ref="BW202" si="2119">BV202+1</f>
        <v>72</v>
      </c>
      <c r="BX202" s="83">
        <f t="shared" ref="BX202" si="2120">BW202+1</f>
        <v>73</v>
      </c>
      <c r="BY202" s="83">
        <f t="shared" ref="BY202" si="2121">BX202+1</f>
        <v>74</v>
      </c>
      <c r="BZ202" s="83">
        <f t="shared" ref="BZ202" si="2122">BY202+1</f>
        <v>75</v>
      </c>
      <c r="CA202" s="83">
        <f t="shared" ref="CA202" si="2123">BZ202+1</f>
        <v>76</v>
      </c>
      <c r="CB202" s="83">
        <f t="shared" ref="CB202" si="2124">CA202+1</f>
        <v>77</v>
      </c>
      <c r="CC202" s="83">
        <f t="shared" ref="CC202" si="2125">CB202+1</f>
        <v>78</v>
      </c>
      <c r="CD202" s="83">
        <f t="shared" ref="CD202" si="2126">CC202+1</f>
        <v>79</v>
      </c>
      <c r="CE202" s="83">
        <f t="shared" ref="CE202" si="2127">CD202+1</f>
        <v>80</v>
      </c>
      <c r="CF202" s="83">
        <f t="shared" ref="CF202" si="2128">CE202+1</f>
        <v>81</v>
      </c>
      <c r="CG202" s="83">
        <f t="shared" ref="CG202" si="2129">CF202+1</f>
        <v>82</v>
      </c>
      <c r="CH202" s="83">
        <f t="shared" ref="CH202" si="2130">CG202+1</f>
        <v>83</v>
      </c>
      <c r="CI202" s="83">
        <f t="shared" ref="CI202" si="2131">CH202+1</f>
        <v>84</v>
      </c>
      <c r="CJ202" s="83">
        <f t="shared" ref="CJ202" si="2132">CI202+1</f>
        <v>85</v>
      </c>
      <c r="CK202" s="83">
        <f t="shared" ref="CK202" si="2133">CJ202+1</f>
        <v>86</v>
      </c>
      <c r="CL202" s="83">
        <f t="shared" ref="CL202" si="2134">CK202+1</f>
        <v>87</v>
      </c>
      <c r="CM202" s="83">
        <f t="shared" ref="CM202" si="2135">CL202+1</f>
        <v>88</v>
      </c>
      <c r="CN202" s="83">
        <f t="shared" ref="CN202" si="2136">CM202+1</f>
        <v>89</v>
      </c>
      <c r="CO202" s="83">
        <f t="shared" ref="CO202" si="2137">CN202+1</f>
        <v>90</v>
      </c>
      <c r="CP202" s="83">
        <f t="shared" ref="CP202" si="2138">CO202+1</f>
        <v>91</v>
      </c>
      <c r="CQ202" s="83">
        <f t="shared" ref="CQ202" si="2139">CP202+1</f>
        <v>92</v>
      </c>
      <c r="CR202" s="83">
        <f t="shared" ref="CR202" si="2140">CQ202+1</f>
        <v>93</v>
      </c>
      <c r="CS202" s="83">
        <f t="shared" ref="CS202" si="2141">CR202+1</f>
        <v>94</v>
      </c>
      <c r="CT202" s="83">
        <f t="shared" ref="CT202" si="2142">CS202+1</f>
        <v>95</v>
      </c>
      <c r="CU202" s="83">
        <f t="shared" ref="CU202" si="2143">CT202+1</f>
        <v>96</v>
      </c>
      <c r="CV202" s="83">
        <f t="shared" ref="CV202" si="2144">CU202+1</f>
        <v>97</v>
      </c>
      <c r="CW202" s="83">
        <f t="shared" ref="CW202" si="2145">CV202+1</f>
        <v>98</v>
      </c>
      <c r="CX202" s="83">
        <f t="shared" ref="CX202" si="2146">CW202+1</f>
        <v>99</v>
      </c>
      <c r="CY202" s="83">
        <f t="shared" ref="CY202" si="2147">CX202+1</f>
        <v>100</v>
      </c>
      <c r="CZ202" s="83">
        <f t="shared" ref="CZ202" si="2148">CY202+1</f>
        <v>101</v>
      </c>
      <c r="DA202" s="83">
        <f t="shared" ref="DA202" si="2149">CZ202+1</f>
        <v>102</v>
      </c>
      <c r="DB202" s="83">
        <f t="shared" ref="DB202" si="2150">DA202+1</f>
        <v>103</v>
      </c>
      <c r="DC202" s="83">
        <f t="shared" ref="DC202" si="2151">DB202+1</f>
        <v>104</v>
      </c>
      <c r="DD202" s="83">
        <f t="shared" ref="DD202" si="2152">DC202+1</f>
        <v>105</v>
      </c>
      <c r="DE202" s="83">
        <f t="shared" ref="DE202" si="2153">DD202+1</f>
        <v>106</v>
      </c>
      <c r="DF202" s="83">
        <f t="shared" ref="DF202" si="2154">DE202+1</f>
        <v>107</v>
      </c>
      <c r="DG202" s="83">
        <f t="shared" ref="DG202" si="2155">DF202+1</f>
        <v>108</v>
      </c>
      <c r="DH202" s="83">
        <f t="shared" ref="DH202" si="2156">DG202+1</f>
        <v>109</v>
      </c>
      <c r="DI202" s="83">
        <f t="shared" ref="DI202" si="2157">DH202+1</f>
        <v>110</v>
      </c>
      <c r="DJ202" s="83">
        <f t="shared" ref="DJ202" si="2158">DI202+1</f>
        <v>111</v>
      </c>
      <c r="DK202" s="83">
        <f t="shared" ref="DK202" si="2159">DJ202+1</f>
        <v>112</v>
      </c>
      <c r="DL202" s="83">
        <f t="shared" ref="DL202" si="2160">DK202+1</f>
        <v>113</v>
      </c>
      <c r="DM202" s="83">
        <f t="shared" ref="DM202" si="2161">DL202+1</f>
        <v>114</v>
      </c>
      <c r="DN202" s="83">
        <f t="shared" ref="DN202" si="2162">DM202+1</f>
        <v>115</v>
      </c>
      <c r="DO202" s="83">
        <f t="shared" ref="DO202" si="2163">DN202+1</f>
        <v>116</v>
      </c>
      <c r="DP202" s="83">
        <f t="shared" ref="DP202" si="2164">DO202+1</f>
        <v>117</v>
      </c>
      <c r="DQ202" s="83">
        <f t="shared" ref="DQ202" si="2165">DP202+1</f>
        <v>118</v>
      </c>
      <c r="DR202" s="83">
        <f t="shared" ref="DR202" si="2166">DQ202+1</f>
        <v>119</v>
      </c>
      <c r="DS202" s="83">
        <f t="shared" ref="DS202" si="2167">DR202+1</f>
        <v>120</v>
      </c>
      <c r="DT202" s="83">
        <f t="shared" ref="DT202" si="2168">DS202+1</f>
        <v>121</v>
      </c>
      <c r="DU202" s="17"/>
    </row>
    <row r="203" spans="1:125" s="6" customFormat="1" x14ac:dyDescent="0.25">
      <c r="A203" s="76"/>
      <c r="B203" s="64" t="s">
        <v>8</v>
      </c>
      <c r="C203" s="64"/>
      <c r="D203" s="95">
        <f>D12</f>
        <v>0</v>
      </c>
      <c r="E203" s="95">
        <f>D207</f>
        <v>0</v>
      </c>
      <c r="F203" s="95">
        <f t="shared" ref="F203" si="2169">E207</f>
        <v>0</v>
      </c>
      <c r="G203" s="95">
        <f t="shared" ref="G203" si="2170">F207</f>
        <v>0</v>
      </c>
      <c r="H203" s="95">
        <f t="shared" ref="H203" si="2171">G207</f>
        <v>0</v>
      </c>
      <c r="I203" s="95">
        <f t="shared" ref="I203" si="2172">H207</f>
        <v>0</v>
      </c>
      <c r="J203" s="95">
        <f t="shared" ref="J203" si="2173">I207</f>
        <v>0</v>
      </c>
      <c r="K203" s="95">
        <f t="shared" ref="K203" si="2174">J207</f>
        <v>0</v>
      </c>
      <c r="L203" s="95">
        <f t="shared" ref="L203" si="2175">K207</f>
        <v>0</v>
      </c>
      <c r="M203" s="95">
        <f t="shared" ref="M203" si="2176">L207</f>
        <v>0</v>
      </c>
      <c r="N203" s="95">
        <f t="shared" ref="N203" si="2177">M207</f>
        <v>0</v>
      </c>
      <c r="O203" s="95">
        <f t="shared" ref="O203" si="2178">N207</f>
        <v>0</v>
      </c>
      <c r="P203" s="95">
        <f t="shared" ref="P203" si="2179">O207</f>
        <v>0</v>
      </c>
      <c r="Q203" s="95">
        <f t="shared" ref="Q203" si="2180">P207</f>
        <v>0</v>
      </c>
      <c r="R203" s="95">
        <f t="shared" ref="R203" si="2181">Q207</f>
        <v>0</v>
      </c>
      <c r="S203" s="95">
        <f t="shared" ref="S203" si="2182">R207</f>
        <v>0</v>
      </c>
      <c r="T203" s="95">
        <f t="shared" ref="T203" si="2183">S207</f>
        <v>0</v>
      </c>
      <c r="U203" s="95">
        <f t="shared" ref="U203" si="2184">T207</f>
        <v>0</v>
      </c>
      <c r="V203" s="95">
        <f t="shared" ref="V203" si="2185">U207</f>
        <v>0</v>
      </c>
      <c r="W203" s="95">
        <f t="shared" ref="W203" si="2186">V207</f>
        <v>0</v>
      </c>
      <c r="X203" s="95">
        <f t="shared" ref="X203" si="2187">W207</f>
        <v>0</v>
      </c>
      <c r="Y203" s="95">
        <f t="shared" ref="Y203" si="2188">X207</f>
        <v>0</v>
      </c>
      <c r="Z203" s="95">
        <f t="shared" ref="Z203" si="2189">Y207</f>
        <v>0</v>
      </c>
      <c r="AA203" s="95">
        <f t="shared" ref="AA203" si="2190">Z207</f>
        <v>0</v>
      </c>
      <c r="AB203" s="95">
        <f t="shared" ref="AB203" si="2191">AA207</f>
        <v>0</v>
      </c>
      <c r="AC203" s="95">
        <f t="shared" ref="AC203" si="2192">AB207</f>
        <v>0</v>
      </c>
      <c r="AD203" s="95">
        <f t="shared" ref="AD203" si="2193">AC207</f>
        <v>0</v>
      </c>
      <c r="AE203" s="95">
        <f t="shared" ref="AE203" si="2194">AD207</f>
        <v>0</v>
      </c>
      <c r="AF203" s="95">
        <f t="shared" ref="AF203" si="2195">AE207</f>
        <v>0</v>
      </c>
      <c r="AG203" s="95">
        <f t="shared" ref="AG203" si="2196">AF207</f>
        <v>0</v>
      </c>
      <c r="AH203" s="95">
        <f t="shared" ref="AH203" si="2197">AG207</f>
        <v>0</v>
      </c>
      <c r="AI203" s="95">
        <f t="shared" ref="AI203" si="2198">AH207</f>
        <v>0</v>
      </c>
      <c r="AJ203" s="95">
        <f t="shared" ref="AJ203" si="2199">AI207</f>
        <v>0</v>
      </c>
      <c r="AK203" s="95">
        <f t="shared" ref="AK203" si="2200">AJ207</f>
        <v>0</v>
      </c>
      <c r="AL203" s="95">
        <f t="shared" ref="AL203" si="2201">AK207</f>
        <v>0</v>
      </c>
      <c r="AM203" s="95">
        <f t="shared" ref="AM203" si="2202">AL207</f>
        <v>0</v>
      </c>
      <c r="AN203" s="95">
        <f t="shared" ref="AN203" si="2203">AM207</f>
        <v>0</v>
      </c>
      <c r="AO203" s="95">
        <f t="shared" ref="AO203" si="2204">AN207</f>
        <v>0</v>
      </c>
      <c r="AP203" s="95">
        <f t="shared" ref="AP203" si="2205">AO207</f>
        <v>0</v>
      </c>
      <c r="AQ203" s="95">
        <f t="shared" ref="AQ203" si="2206">AP207</f>
        <v>0</v>
      </c>
      <c r="AR203" s="95">
        <f t="shared" ref="AR203" si="2207">AQ207</f>
        <v>0</v>
      </c>
      <c r="AS203" s="95">
        <f t="shared" ref="AS203" si="2208">AR207</f>
        <v>0</v>
      </c>
      <c r="AT203" s="95">
        <f t="shared" ref="AT203" si="2209">AS207</f>
        <v>0</v>
      </c>
      <c r="AU203" s="95">
        <f t="shared" ref="AU203" si="2210">AT207</f>
        <v>0</v>
      </c>
      <c r="AV203" s="95">
        <f t="shared" ref="AV203" si="2211">AU207</f>
        <v>0</v>
      </c>
      <c r="AW203" s="95">
        <f t="shared" ref="AW203" si="2212">AV207</f>
        <v>0</v>
      </c>
      <c r="AX203" s="95">
        <f t="shared" ref="AX203" si="2213">AW207</f>
        <v>0</v>
      </c>
      <c r="AY203" s="95">
        <f t="shared" ref="AY203" si="2214">AX207</f>
        <v>0</v>
      </c>
      <c r="AZ203" s="95">
        <f t="shared" ref="AZ203" si="2215">AY207</f>
        <v>0</v>
      </c>
      <c r="BA203" s="95">
        <f t="shared" ref="BA203" si="2216">AZ207</f>
        <v>0</v>
      </c>
      <c r="BB203" s="95">
        <f t="shared" ref="BB203" si="2217">BA207</f>
        <v>0</v>
      </c>
      <c r="BC203" s="95">
        <f t="shared" ref="BC203" si="2218">BB207</f>
        <v>0</v>
      </c>
      <c r="BD203" s="95">
        <f t="shared" ref="BD203" si="2219">BC207</f>
        <v>0</v>
      </c>
      <c r="BE203" s="95">
        <f t="shared" ref="BE203" si="2220">BD207</f>
        <v>0</v>
      </c>
      <c r="BF203" s="95">
        <f t="shared" ref="BF203" si="2221">BE207</f>
        <v>0</v>
      </c>
      <c r="BG203" s="95">
        <f t="shared" ref="BG203" si="2222">BF207</f>
        <v>0</v>
      </c>
      <c r="BH203" s="95">
        <f t="shared" ref="BH203" si="2223">BG207</f>
        <v>0</v>
      </c>
      <c r="BI203" s="95">
        <f t="shared" ref="BI203" si="2224">BH207</f>
        <v>0</v>
      </c>
      <c r="BJ203" s="95">
        <f t="shared" ref="BJ203" si="2225">BI207</f>
        <v>0</v>
      </c>
      <c r="BK203" s="95">
        <f t="shared" ref="BK203" si="2226">BJ207</f>
        <v>0</v>
      </c>
      <c r="BL203" s="95">
        <f t="shared" ref="BL203" si="2227">BK207</f>
        <v>0</v>
      </c>
      <c r="BM203" s="95">
        <f t="shared" ref="BM203" si="2228">BL207</f>
        <v>0</v>
      </c>
      <c r="BN203" s="95">
        <f t="shared" ref="BN203" si="2229">BM207</f>
        <v>0</v>
      </c>
      <c r="BO203" s="95">
        <f t="shared" ref="BO203" si="2230">BN207</f>
        <v>0</v>
      </c>
      <c r="BP203" s="95">
        <f t="shared" ref="BP203" si="2231">BO207</f>
        <v>0</v>
      </c>
      <c r="BQ203" s="95">
        <f t="shared" ref="BQ203" si="2232">BP207</f>
        <v>0</v>
      </c>
      <c r="BR203" s="95">
        <f t="shared" ref="BR203" si="2233">BQ207</f>
        <v>0</v>
      </c>
      <c r="BS203" s="95">
        <f t="shared" ref="BS203" si="2234">BR207</f>
        <v>0</v>
      </c>
      <c r="BT203" s="95">
        <f t="shared" ref="BT203" si="2235">BS207</f>
        <v>0</v>
      </c>
      <c r="BU203" s="95">
        <f t="shared" ref="BU203" si="2236">BT207</f>
        <v>0</v>
      </c>
      <c r="BV203" s="95">
        <f t="shared" ref="BV203" si="2237">BU207</f>
        <v>0</v>
      </c>
      <c r="BW203" s="95">
        <f t="shared" ref="BW203" si="2238">BV207</f>
        <v>0</v>
      </c>
      <c r="BX203" s="95">
        <f t="shared" ref="BX203" si="2239">BW207</f>
        <v>0</v>
      </c>
      <c r="BY203" s="95">
        <f t="shared" ref="BY203" si="2240">BX207</f>
        <v>0</v>
      </c>
      <c r="BZ203" s="95">
        <f t="shared" ref="BZ203" si="2241">BY207</f>
        <v>0</v>
      </c>
      <c r="CA203" s="95">
        <f t="shared" ref="CA203" si="2242">BZ207</f>
        <v>0</v>
      </c>
      <c r="CB203" s="95">
        <f t="shared" ref="CB203" si="2243">CA207</f>
        <v>0</v>
      </c>
      <c r="CC203" s="95">
        <f t="shared" ref="CC203" si="2244">CB207</f>
        <v>0</v>
      </c>
      <c r="CD203" s="95">
        <f t="shared" ref="CD203" si="2245">CC207</f>
        <v>0</v>
      </c>
      <c r="CE203" s="95">
        <f t="shared" ref="CE203" si="2246">CD207</f>
        <v>0</v>
      </c>
      <c r="CF203" s="95">
        <f t="shared" ref="CF203" si="2247">CE207</f>
        <v>0</v>
      </c>
      <c r="CG203" s="95">
        <f t="shared" ref="CG203" si="2248">CF207</f>
        <v>0</v>
      </c>
      <c r="CH203" s="95">
        <f t="shared" ref="CH203" si="2249">CG207</f>
        <v>0</v>
      </c>
      <c r="CI203" s="95">
        <f t="shared" ref="CI203" si="2250">CH207</f>
        <v>0</v>
      </c>
      <c r="CJ203" s="95">
        <f t="shared" ref="CJ203" si="2251">CI207</f>
        <v>0</v>
      </c>
      <c r="CK203" s="95">
        <f t="shared" ref="CK203" si="2252">CJ207</f>
        <v>0</v>
      </c>
      <c r="CL203" s="95">
        <f t="shared" ref="CL203" si="2253">CK207</f>
        <v>0</v>
      </c>
      <c r="CM203" s="95">
        <f t="shared" ref="CM203" si="2254">CL207</f>
        <v>0</v>
      </c>
      <c r="CN203" s="95">
        <f t="shared" ref="CN203" si="2255">CM207</f>
        <v>0</v>
      </c>
      <c r="CO203" s="95">
        <f t="shared" ref="CO203" si="2256">CN207</f>
        <v>0</v>
      </c>
      <c r="CP203" s="95">
        <f t="shared" ref="CP203" si="2257">CO207</f>
        <v>0</v>
      </c>
      <c r="CQ203" s="95">
        <f t="shared" ref="CQ203" si="2258">CP207</f>
        <v>0</v>
      </c>
      <c r="CR203" s="95">
        <f t="shared" ref="CR203" si="2259">CQ207</f>
        <v>0</v>
      </c>
      <c r="CS203" s="95">
        <f t="shared" ref="CS203" si="2260">CR207</f>
        <v>0</v>
      </c>
      <c r="CT203" s="95">
        <f t="shared" ref="CT203" si="2261">CS207</f>
        <v>0</v>
      </c>
      <c r="CU203" s="95">
        <f t="shared" ref="CU203" si="2262">CT207</f>
        <v>0</v>
      </c>
      <c r="CV203" s="95">
        <f t="shared" ref="CV203" si="2263">CU207</f>
        <v>0</v>
      </c>
      <c r="CW203" s="95">
        <f t="shared" ref="CW203" si="2264">CV207</f>
        <v>0</v>
      </c>
      <c r="CX203" s="95">
        <f t="shared" ref="CX203" si="2265">CW207</f>
        <v>0</v>
      </c>
      <c r="CY203" s="95">
        <f t="shared" ref="CY203" si="2266">CX207</f>
        <v>0</v>
      </c>
      <c r="CZ203" s="95">
        <f t="shared" ref="CZ203" si="2267">CY207</f>
        <v>0</v>
      </c>
      <c r="DA203" s="95">
        <f t="shared" ref="DA203" si="2268">CZ207</f>
        <v>0</v>
      </c>
      <c r="DB203" s="95">
        <f t="shared" ref="DB203" si="2269">DA207</f>
        <v>0</v>
      </c>
      <c r="DC203" s="95">
        <f t="shared" ref="DC203" si="2270">DB207</f>
        <v>0</v>
      </c>
      <c r="DD203" s="95">
        <f t="shared" ref="DD203" si="2271">DC207</f>
        <v>0</v>
      </c>
      <c r="DE203" s="95">
        <f t="shared" ref="DE203" si="2272">DD207</f>
        <v>0</v>
      </c>
      <c r="DF203" s="95">
        <f t="shared" ref="DF203" si="2273">DE207</f>
        <v>0</v>
      </c>
      <c r="DG203" s="95">
        <f t="shared" ref="DG203" si="2274">DF207</f>
        <v>0</v>
      </c>
      <c r="DH203" s="95">
        <f t="shared" ref="DH203" si="2275">DG207</f>
        <v>0</v>
      </c>
      <c r="DI203" s="95">
        <f t="shared" ref="DI203" si="2276">DH207</f>
        <v>0</v>
      </c>
      <c r="DJ203" s="95">
        <f t="shared" ref="DJ203" si="2277">DI207</f>
        <v>0</v>
      </c>
      <c r="DK203" s="95">
        <f t="shared" ref="DK203" si="2278">DJ207</f>
        <v>0</v>
      </c>
      <c r="DL203" s="95">
        <f t="shared" ref="DL203" si="2279">DK207</f>
        <v>0</v>
      </c>
      <c r="DM203" s="95">
        <f t="shared" ref="DM203" si="2280">DL207</f>
        <v>0</v>
      </c>
      <c r="DN203" s="95">
        <f t="shared" ref="DN203" si="2281">DM207</f>
        <v>0</v>
      </c>
      <c r="DO203" s="95">
        <f t="shared" ref="DO203" si="2282">DN207</f>
        <v>0</v>
      </c>
      <c r="DP203" s="95">
        <f t="shared" ref="DP203" si="2283">DO207</f>
        <v>0</v>
      </c>
      <c r="DQ203" s="95">
        <f t="shared" ref="DQ203" si="2284">DP207</f>
        <v>0</v>
      </c>
      <c r="DR203" s="95">
        <f t="shared" ref="DR203" si="2285">DQ207</f>
        <v>0</v>
      </c>
      <c r="DS203" s="95">
        <f t="shared" ref="DS203" si="2286">DR207</f>
        <v>0</v>
      </c>
      <c r="DT203" s="95">
        <f t="shared" ref="DT203" si="2287">DS207</f>
        <v>0</v>
      </c>
      <c r="DU203" s="17"/>
    </row>
    <row r="204" spans="1:125" s="6" customFormat="1" x14ac:dyDescent="0.25">
      <c r="A204" s="76"/>
      <c r="B204" s="64" t="s">
        <v>148</v>
      </c>
      <c r="C204" s="91">
        <f>SUM(D204:DS204)</f>
        <v>0</v>
      </c>
      <c r="D204" s="95">
        <f>IF(D203&gt;0,$F$12,0)</f>
        <v>0</v>
      </c>
      <c r="E204" s="95">
        <f t="shared" ref="E204:BP204" si="2288">IF(E203&gt;0,$F$12,0)</f>
        <v>0</v>
      </c>
      <c r="F204" s="95">
        <f t="shared" si="2288"/>
        <v>0</v>
      </c>
      <c r="G204" s="95">
        <f t="shared" si="2288"/>
        <v>0</v>
      </c>
      <c r="H204" s="95">
        <f t="shared" si="2288"/>
        <v>0</v>
      </c>
      <c r="I204" s="95">
        <f t="shared" si="2288"/>
        <v>0</v>
      </c>
      <c r="J204" s="95">
        <f t="shared" si="2288"/>
        <v>0</v>
      </c>
      <c r="K204" s="95">
        <f t="shared" si="2288"/>
        <v>0</v>
      </c>
      <c r="L204" s="95">
        <f t="shared" si="2288"/>
        <v>0</v>
      </c>
      <c r="M204" s="95">
        <f t="shared" si="2288"/>
        <v>0</v>
      </c>
      <c r="N204" s="95">
        <f t="shared" si="2288"/>
        <v>0</v>
      </c>
      <c r="O204" s="95">
        <f t="shared" si="2288"/>
        <v>0</v>
      </c>
      <c r="P204" s="95">
        <f t="shared" si="2288"/>
        <v>0</v>
      </c>
      <c r="Q204" s="95">
        <f t="shared" si="2288"/>
        <v>0</v>
      </c>
      <c r="R204" s="95">
        <f t="shared" si="2288"/>
        <v>0</v>
      </c>
      <c r="S204" s="95">
        <f t="shared" si="2288"/>
        <v>0</v>
      </c>
      <c r="T204" s="95">
        <f t="shared" si="2288"/>
        <v>0</v>
      </c>
      <c r="U204" s="95">
        <f t="shared" si="2288"/>
        <v>0</v>
      </c>
      <c r="V204" s="95">
        <f t="shared" si="2288"/>
        <v>0</v>
      </c>
      <c r="W204" s="95">
        <f t="shared" si="2288"/>
        <v>0</v>
      </c>
      <c r="X204" s="95">
        <f t="shared" si="2288"/>
        <v>0</v>
      </c>
      <c r="Y204" s="95">
        <f t="shared" si="2288"/>
        <v>0</v>
      </c>
      <c r="Z204" s="95">
        <f t="shared" si="2288"/>
        <v>0</v>
      </c>
      <c r="AA204" s="95">
        <f t="shared" si="2288"/>
        <v>0</v>
      </c>
      <c r="AB204" s="95">
        <f t="shared" si="2288"/>
        <v>0</v>
      </c>
      <c r="AC204" s="95">
        <f t="shared" si="2288"/>
        <v>0</v>
      </c>
      <c r="AD204" s="95">
        <f t="shared" si="2288"/>
        <v>0</v>
      </c>
      <c r="AE204" s="95">
        <f t="shared" si="2288"/>
        <v>0</v>
      </c>
      <c r="AF204" s="95">
        <f t="shared" si="2288"/>
        <v>0</v>
      </c>
      <c r="AG204" s="95">
        <f t="shared" si="2288"/>
        <v>0</v>
      </c>
      <c r="AH204" s="95">
        <f t="shared" si="2288"/>
        <v>0</v>
      </c>
      <c r="AI204" s="95">
        <f t="shared" si="2288"/>
        <v>0</v>
      </c>
      <c r="AJ204" s="95">
        <f t="shared" si="2288"/>
        <v>0</v>
      </c>
      <c r="AK204" s="95">
        <f t="shared" si="2288"/>
        <v>0</v>
      </c>
      <c r="AL204" s="95">
        <f t="shared" si="2288"/>
        <v>0</v>
      </c>
      <c r="AM204" s="95">
        <f t="shared" si="2288"/>
        <v>0</v>
      </c>
      <c r="AN204" s="95">
        <f t="shared" si="2288"/>
        <v>0</v>
      </c>
      <c r="AO204" s="95">
        <f t="shared" si="2288"/>
        <v>0</v>
      </c>
      <c r="AP204" s="95">
        <f t="shared" si="2288"/>
        <v>0</v>
      </c>
      <c r="AQ204" s="95">
        <f t="shared" si="2288"/>
        <v>0</v>
      </c>
      <c r="AR204" s="95">
        <f t="shared" si="2288"/>
        <v>0</v>
      </c>
      <c r="AS204" s="95">
        <f t="shared" si="2288"/>
        <v>0</v>
      </c>
      <c r="AT204" s="95">
        <f t="shared" si="2288"/>
        <v>0</v>
      </c>
      <c r="AU204" s="95">
        <f t="shared" si="2288"/>
        <v>0</v>
      </c>
      <c r="AV204" s="95">
        <f t="shared" si="2288"/>
        <v>0</v>
      </c>
      <c r="AW204" s="95">
        <f t="shared" si="2288"/>
        <v>0</v>
      </c>
      <c r="AX204" s="95">
        <f t="shared" si="2288"/>
        <v>0</v>
      </c>
      <c r="AY204" s="95">
        <f t="shared" si="2288"/>
        <v>0</v>
      </c>
      <c r="AZ204" s="95">
        <f t="shared" si="2288"/>
        <v>0</v>
      </c>
      <c r="BA204" s="95">
        <f t="shared" si="2288"/>
        <v>0</v>
      </c>
      <c r="BB204" s="95">
        <f t="shared" si="2288"/>
        <v>0</v>
      </c>
      <c r="BC204" s="95">
        <f t="shared" si="2288"/>
        <v>0</v>
      </c>
      <c r="BD204" s="95">
        <f t="shared" si="2288"/>
        <v>0</v>
      </c>
      <c r="BE204" s="95">
        <f t="shared" si="2288"/>
        <v>0</v>
      </c>
      <c r="BF204" s="95">
        <f t="shared" si="2288"/>
        <v>0</v>
      </c>
      <c r="BG204" s="95">
        <f t="shared" si="2288"/>
        <v>0</v>
      </c>
      <c r="BH204" s="95">
        <f t="shared" si="2288"/>
        <v>0</v>
      </c>
      <c r="BI204" s="95">
        <f t="shared" si="2288"/>
        <v>0</v>
      </c>
      <c r="BJ204" s="95">
        <f t="shared" si="2288"/>
        <v>0</v>
      </c>
      <c r="BK204" s="95">
        <f t="shared" si="2288"/>
        <v>0</v>
      </c>
      <c r="BL204" s="95">
        <f t="shared" si="2288"/>
        <v>0</v>
      </c>
      <c r="BM204" s="95">
        <f t="shared" si="2288"/>
        <v>0</v>
      </c>
      <c r="BN204" s="95">
        <f t="shared" si="2288"/>
        <v>0</v>
      </c>
      <c r="BO204" s="95">
        <f t="shared" si="2288"/>
        <v>0</v>
      </c>
      <c r="BP204" s="95">
        <f t="shared" si="2288"/>
        <v>0</v>
      </c>
      <c r="BQ204" s="95">
        <f t="shared" ref="BQ204:DT204" si="2289">IF(BQ203&gt;0,$F$12,0)</f>
        <v>0</v>
      </c>
      <c r="BR204" s="95">
        <f t="shared" si="2289"/>
        <v>0</v>
      </c>
      <c r="BS204" s="95">
        <f t="shared" si="2289"/>
        <v>0</v>
      </c>
      <c r="BT204" s="95">
        <f t="shared" si="2289"/>
        <v>0</v>
      </c>
      <c r="BU204" s="95">
        <f t="shared" si="2289"/>
        <v>0</v>
      </c>
      <c r="BV204" s="95">
        <f t="shared" si="2289"/>
        <v>0</v>
      </c>
      <c r="BW204" s="95">
        <f t="shared" si="2289"/>
        <v>0</v>
      </c>
      <c r="BX204" s="95">
        <f t="shared" si="2289"/>
        <v>0</v>
      </c>
      <c r="BY204" s="95">
        <f t="shared" si="2289"/>
        <v>0</v>
      </c>
      <c r="BZ204" s="95">
        <f t="shared" si="2289"/>
        <v>0</v>
      </c>
      <c r="CA204" s="95">
        <f t="shared" si="2289"/>
        <v>0</v>
      </c>
      <c r="CB204" s="95">
        <f t="shared" si="2289"/>
        <v>0</v>
      </c>
      <c r="CC204" s="95">
        <f t="shared" si="2289"/>
        <v>0</v>
      </c>
      <c r="CD204" s="95">
        <f t="shared" si="2289"/>
        <v>0</v>
      </c>
      <c r="CE204" s="95">
        <f t="shared" si="2289"/>
        <v>0</v>
      </c>
      <c r="CF204" s="95">
        <f t="shared" si="2289"/>
        <v>0</v>
      </c>
      <c r="CG204" s="95">
        <f t="shared" si="2289"/>
        <v>0</v>
      </c>
      <c r="CH204" s="95">
        <f t="shared" si="2289"/>
        <v>0</v>
      </c>
      <c r="CI204" s="95">
        <f t="shared" si="2289"/>
        <v>0</v>
      </c>
      <c r="CJ204" s="95">
        <f t="shared" si="2289"/>
        <v>0</v>
      </c>
      <c r="CK204" s="95">
        <f t="shared" si="2289"/>
        <v>0</v>
      </c>
      <c r="CL204" s="95">
        <f t="shared" si="2289"/>
        <v>0</v>
      </c>
      <c r="CM204" s="95">
        <f t="shared" si="2289"/>
        <v>0</v>
      </c>
      <c r="CN204" s="95">
        <f t="shared" si="2289"/>
        <v>0</v>
      </c>
      <c r="CO204" s="95">
        <f t="shared" si="2289"/>
        <v>0</v>
      </c>
      <c r="CP204" s="95">
        <f t="shared" si="2289"/>
        <v>0</v>
      </c>
      <c r="CQ204" s="95">
        <f t="shared" si="2289"/>
        <v>0</v>
      </c>
      <c r="CR204" s="95">
        <f t="shared" si="2289"/>
        <v>0</v>
      </c>
      <c r="CS204" s="95">
        <f t="shared" si="2289"/>
        <v>0</v>
      </c>
      <c r="CT204" s="95">
        <f t="shared" si="2289"/>
        <v>0</v>
      </c>
      <c r="CU204" s="95">
        <f t="shared" si="2289"/>
        <v>0</v>
      </c>
      <c r="CV204" s="95">
        <f t="shared" si="2289"/>
        <v>0</v>
      </c>
      <c r="CW204" s="95">
        <f t="shared" si="2289"/>
        <v>0</v>
      </c>
      <c r="CX204" s="95">
        <f t="shared" si="2289"/>
        <v>0</v>
      </c>
      <c r="CY204" s="95">
        <f t="shared" si="2289"/>
        <v>0</v>
      </c>
      <c r="CZ204" s="95">
        <f t="shared" si="2289"/>
        <v>0</v>
      </c>
      <c r="DA204" s="95">
        <f t="shared" si="2289"/>
        <v>0</v>
      </c>
      <c r="DB204" s="95">
        <f t="shared" si="2289"/>
        <v>0</v>
      </c>
      <c r="DC204" s="95">
        <f t="shared" si="2289"/>
        <v>0</v>
      </c>
      <c r="DD204" s="95">
        <f t="shared" si="2289"/>
        <v>0</v>
      </c>
      <c r="DE204" s="95">
        <f t="shared" si="2289"/>
        <v>0</v>
      </c>
      <c r="DF204" s="95">
        <f t="shared" si="2289"/>
        <v>0</v>
      </c>
      <c r="DG204" s="95">
        <f t="shared" si="2289"/>
        <v>0</v>
      </c>
      <c r="DH204" s="95">
        <f t="shared" si="2289"/>
        <v>0</v>
      </c>
      <c r="DI204" s="95">
        <f t="shared" si="2289"/>
        <v>0</v>
      </c>
      <c r="DJ204" s="95">
        <f t="shared" si="2289"/>
        <v>0</v>
      </c>
      <c r="DK204" s="95">
        <f t="shared" si="2289"/>
        <v>0</v>
      </c>
      <c r="DL204" s="95">
        <f t="shared" si="2289"/>
        <v>0</v>
      </c>
      <c r="DM204" s="95">
        <f t="shared" si="2289"/>
        <v>0</v>
      </c>
      <c r="DN204" s="95">
        <f t="shared" si="2289"/>
        <v>0</v>
      </c>
      <c r="DO204" s="95">
        <f t="shared" si="2289"/>
        <v>0</v>
      </c>
      <c r="DP204" s="95">
        <f t="shared" si="2289"/>
        <v>0</v>
      </c>
      <c r="DQ204" s="95">
        <f t="shared" si="2289"/>
        <v>0</v>
      </c>
      <c r="DR204" s="95">
        <f t="shared" si="2289"/>
        <v>0</v>
      </c>
      <c r="DS204" s="95">
        <f t="shared" si="2289"/>
        <v>0</v>
      </c>
      <c r="DT204" s="95">
        <f t="shared" si="2289"/>
        <v>0</v>
      </c>
      <c r="DU204" s="17"/>
    </row>
    <row r="205" spans="1:125" s="6" customFormat="1" x14ac:dyDescent="0.25">
      <c r="A205" s="76"/>
      <c r="B205" s="64" t="s">
        <v>9</v>
      </c>
      <c r="C205" s="92">
        <f>SUM(D205:DS205)</f>
        <v>0</v>
      </c>
      <c r="D205" s="95">
        <f>D203*($G$12/12)</f>
        <v>0</v>
      </c>
      <c r="E205" s="95">
        <f t="shared" ref="E205:BP205" si="2290">E203*($G$12/12)</f>
        <v>0</v>
      </c>
      <c r="F205" s="95">
        <f t="shared" si="2290"/>
        <v>0</v>
      </c>
      <c r="G205" s="95">
        <f t="shared" si="2290"/>
        <v>0</v>
      </c>
      <c r="H205" s="95">
        <f t="shared" si="2290"/>
        <v>0</v>
      </c>
      <c r="I205" s="95">
        <f t="shared" si="2290"/>
        <v>0</v>
      </c>
      <c r="J205" s="95">
        <f t="shared" si="2290"/>
        <v>0</v>
      </c>
      <c r="K205" s="95">
        <f t="shared" si="2290"/>
        <v>0</v>
      </c>
      <c r="L205" s="95">
        <f t="shared" si="2290"/>
        <v>0</v>
      </c>
      <c r="M205" s="95">
        <f t="shared" si="2290"/>
        <v>0</v>
      </c>
      <c r="N205" s="95">
        <f t="shared" si="2290"/>
        <v>0</v>
      </c>
      <c r="O205" s="95">
        <f t="shared" si="2290"/>
        <v>0</v>
      </c>
      <c r="P205" s="95">
        <f t="shared" si="2290"/>
        <v>0</v>
      </c>
      <c r="Q205" s="95">
        <f t="shared" si="2290"/>
        <v>0</v>
      </c>
      <c r="R205" s="95">
        <f t="shared" si="2290"/>
        <v>0</v>
      </c>
      <c r="S205" s="95">
        <f t="shared" si="2290"/>
        <v>0</v>
      </c>
      <c r="T205" s="95">
        <f t="shared" si="2290"/>
        <v>0</v>
      </c>
      <c r="U205" s="95">
        <f t="shared" si="2290"/>
        <v>0</v>
      </c>
      <c r="V205" s="95">
        <f t="shared" si="2290"/>
        <v>0</v>
      </c>
      <c r="W205" s="95">
        <f t="shared" si="2290"/>
        <v>0</v>
      </c>
      <c r="X205" s="95">
        <f t="shared" si="2290"/>
        <v>0</v>
      </c>
      <c r="Y205" s="95">
        <f t="shared" si="2290"/>
        <v>0</v>
      </c>
      <c r="Z205" s="95">
        <f t="shared" si="2290"/>
        <v>0</v>
      </c>
      <c r="AA205" s="95">
        <f t="shared" si="2290"/>
        <v>0</v>
      </c>
      <c r="AB205" s="95">
        <f t="shared" si="2290"/>
        <v>0</v>
      </c>
      <c r="AC205" s="95">
        <f t="shared" si="2290"/>
        <v>0</v>
      </c>
      <c r="AD205" s="95">
        <f t="shared" si="2290"/>
        <v>0</v>
      </c>
      <c r="AE205" s="95">
        <f t="shared" si="2290"/>
        <v>0</v>
      </c>
      <c r="AF205" s="95">
        <f t="shared" si="2290"/>
        <v>0</v>
      </c>
      <c r="AG205" s="95">
        <f t="shared" si="2290"/>
        <v>0</v>
      </c>
      <c r="AH205" s="95">
        <f t="shared" si="2290"/>
        <v>0</v>
      </c>
      <c r="AI205" s="95">
        <f t="shared" si="2290"/>
        <v>0</v>
      </c>
      <c r="AJ205" s="95">
        <f t="shared" si="2290"/>
        <v>0</v>
      </c>
      <c r="AK205" s="95">
        <f t="shared" si="2290"/>
        <v>0</v>
      </c>
      <c r="AL205" s="95">
        <f t="shared" si="2290"/>
        <v>0</v>
      </c>
      <c r="AM205" s="95">
        <f t="shared" si="2290"/>
        <v>0</v>
      </c>
      <c r="AN205" s="95">
        <f t="shared" si="2290"/>
        <v>0</v>
      </c>
      <c r="AO205" s="95">
        <f t="shared" si="2290"/>
        <v>0</v>
      </c>
      <c r="AP205" s="95">
        <f t="shared" si="2290"/>
        <v>0</v>
      </c>
      <c r="AQ205" s="95">
        <f t="shared" si="2290"/>
        <v>0</v>
      </c>
      <c r="AR205" s="95">
        <f t="shared" si="2290"/>
        <v>0</v>
      </c>
      <c r="AS205" s="95">
        <f t="shared" si="2290"/>
        <v>0</v>
      </c>
      <c r="AT205" s="95">
        <f t="shared" si="2290"/>
        <v>0</v>
      </c>
      <c r="AU205" s="95">
        <f t="shared" si="2290"/>
        <v>0</v>
      </c>
      <c r="AV205" s="95">
        <f t="shared" si="2290"/>
        <v>0</v>
      </c>
      <c r="AW205" s="95">
        <f t="shared" si="2290"/>
        <v>0</v>
      </c>
      <c r="AX205" s="95">
        <f t="shared" si="2290"/>
        <v>0</v>
      </c>
      <c r="AY205" s="95">
        <f t="shared" si="2290"/>
        <v>0</v>
      </c>
      <c r="AZ205" s="95">
        <f t="shared" si="2290"/>
        <v>0</v>
      </c>
      <c r="BA205" s="95">
        <f t="shared" si="2290"/>
        <v>0</v>
      </c>
      <c r="BB205" s="95">
        <f t="shared" si="2290"/>
        <v>0</v>
      </c>
      <c r="BC205" s="95">
        <f t="shared" si="2290"/>
        <v>0</v>
      </c>
      <c r="BD205" s="95">
        <f t="shared" si="2290"/>
        <v>0</v>
      </c>
      <c r="BE205" s="95">
        <f t="shared" si="2290"/>
        <v>0</v>
      </c>
      <c r="BF205" s="95">
        <f t="shared" si="2290"/>
        <v>0</v>
      </c>
      <c r="BG205" s="95">
        <f t="shared" si="2290"/>
        <v>0</v>
      </c>
      <c r="BH205" s="95">
        <f t="shared" si="2290"/>
        <v>0</v>
      </c>
      <c r="BI205" s="95">
        <f t="shared" si="2290"/>
        <v>0</v>
      </c>
      <c r="BJ205" s="95">
        <f t="shared" si="2290"/>
        <v>0</v>
      </c>
      <c r="BK205" s="95">
        <f t="shared" si="2290"/>
        <v>0</v>
      </c>
      <c r="BL205" s="95">
        <f t="shared" si="2290"/>
        <v>0</v>
      </c>
      <c r="BM205" s="95">
        <f t="shared" si="2290"/>
        <v>0</v>
      </c>
      <c r="BN205" s="95">
        <f t="shared" si="2290"/>
        <v>0</v>
      </c>
      <c r="BO205" s="95">
        <f t="shared" si="2290"/>
        <v>0</v>
      </c>
      <c r="BP205" s="95">
        <f t="shared" si="2290"/>
        <v>0</v>
      </c>
      <c r="BQ205" s="95">
        <f t="shared" ref="BQ205:DT205" si="2291">BQ203*($G$12/12)</f>
        <v>0</v>
      </c>
      <c r="BR205" s="95">
        <f t="shared" si="2291"/>
        <v>0</v>
      </c>
      <c r="BS205" s="95">
        <f t="shared" si="2291"/>
        <v>0</v>
      </c>
      <c r="BT205" s="95">
        <f t="shared" si="2291"/>
        <v>0</v>
      </c>
      <c r="BU205" s="95">
        <f t="shared" si="2291"/>
        <v>0</v>
      </c>
      <c r="BV205" s="95">
        <f t="shared" si="2291"/>
        <v>0</v>
      </c>
      <c r="BW205" s="95">
        <f t="shared" si="2291"/>
        <v>0</v>
      </c>
      <c r="BX205" s="95">
        <f t="shared" si="2291"/>
        <v>0</v>
      </c>
      <c r="BY205" s="95">
        <f t="shared" si="2291"/>
        <v>0</v>
      </c>
      <c r="BZ205" s="95">
        <f t="shared" si="2291"/>
        <v>0</v>
      </c>
      <c r="CA205" s="95">
        <f t="shared" si="2291"/>
        <v>0</v>
      </c>
      <c r="CB205" s="95">
        <f t="shared" si="2291"/>
        <v>0</v>
      </c>
      <c r="CC205" s="95">
        <f t="shared" si="2291"/>
        <v>0</v>
      </c>
      <c r="CD205" s="95">
        <f t="shared" si="2291"/>
        <v>0</v>
      </c>
      <c r="CE205" s="95">
        <f t="shared" si="2291"/>
        <v>0</v>
      </c>
      <c r="CF205" s="95">
        <f t="shared" si="2291"/>
        <v>0</v>
      </c>
      <c r="CG205" s="95">
        <f t="shared" si="2291"/>
        <v>0</v>
      </c>
      <c r="CH205" s="95">
        <f t="shared" si="2291"/>
        <v>0</v>
      </c>
      <c r="CI205" s="95">
        <f t="shared" si="2291"/>
        <v>0</v>
      </c>
      <c r="CJ205" s="95">
        <f t="shared" si="2291"/>
        <v>0</v>
      </c>
      <c r="CK205" s="95">
        <f t="shared" si="2291"/>
        <v>0</v>
      </c>
      <c r="CL205" s="95">
        <f t="shared" si="2291"/>
        <v>0</v>
      </c>
      <c r="CM205" s="95">
        <f t="shared" si="2291"/>
        <v>0</v>
      </c>
      <c r="CN205" s="95">
        <f t="shared" si="2291"/>
        <v>0</v>
      </c>
      <c r="CO205" s="95">
        <f t="shared" si="2291"/>
        <v>0</v>
      </c>
      <c r="CP205" s="95">
        <f t="shared" si="2291"/>
        <v>0</v>
      </c>
      <c r="CQ205" s="95">
        <f t="shared" si="2291"/>
        <v>0</v>
      </c>
      <c r="CR205" s="95">
        <f t="shared" si="2291"/>
        <v>0</v>
      </c>
      <c r="CS205" s="95">
        <f t="shared" si="2291"/>
        <v>0</v>
      </c>
      <c r="CT205" s="95">
        <f t="shared" si="2291"/>
        <v>0</v>
      </c>
      <c r="CU205" s="95">
        <f t="shared" si="2291"/>
        <v>0</v>
      </c>
      <c r="CV205" s="95">
        <f t="shared" si="2291"/>
        <v>0</v>
      </c>
      <c r="CW205" s="95">
        <f t="shared" si="2291"/>
        <v>0</v>
      </c>
      <c r="CX205" s="95">
        <f t="shared" si="2291"/>
        <v>0</v>
      </c>
      <c r="CY205" s="95">
        <f t="shared" si="2291"/>
        <v>0</v>
      </c>
      <c r="CZ205" s="95">
        <f t="shared" si="2291"/>
        <v>0</v>
      </c>
      <c r="DA205" s="95">
        <f t="shared" si="2291"/>
        <v>0</v>
      </c>
      <c r="DB205" s="95">
        <f t="shared" si="2291"/>
        <v>0</v>
      </c>
      <c r="DC205" s="95">
        <f t="shared" si="2291"/>
        <v>0</v>
      </c>
      <c r="DD205" s="95">
        <f t="shared" si="2291"/>
        <v>0</v>
      </c>
      <c r="DE205" s="95">
        <f t="shared" si="2291"/>
        <v>0</v>
      </c>
      <c r="DF205" s="95">
        <f t="shared" si="2291"/>
        <v>0</v>
      </c>
      <c r="DG205" s="95">
        <f t="shared" si="2291"/>
        <v>0</v>
      </c>
      <c r="DH205" s="95">
        <f t="shared" si="2291"/>
        <v>0</v>
      </c>
      <c r="DI205" s="95">
        <f t="shared" si="2291"/>
        <v>0</v>
      </c>
      <c r="DJ205" s="95">
        <f t="shared" si="2291"/>
        <v>0</v>
      </c>
      <c r="DK205" s="95">
        <f t="shared" si="2291"/>
        <v>0</v>
      </c>
      <c r="DL205" s="95">
        <f t="shared" si="2291"/>
        <v>0</v>
      </c>
      <c r="DM205" s="95">
        <f t="shared" si="2291"/>
        <v>0</v>
      </c>
      <c r="DN205" s="95">
        <f t="shared" si="2291"/>
        <v>0</v>
      </c>
      <c r="DO205" s="95">
        <f t="shared" si="2291"/>
        <v>0</v>
      </c>
      <c r="DP205" s="95">
        <f t="shared" si="2291"/>
        <v>0</v>
      </c>
      <c r="DQ205" s="95">
        <f t="shared" si="2291"/>
        <v>0</v>
      </c>
      <c r="DR205" s="95">
        <f t="shared" si="2291"/>
        <v>0</v>
      </c>
      <c r="DS205" s="95">
        <f t="shared" si="2291"/>
        <v>0</v>
      </c>
      <c r="DT205" s="95">
        <f t="shared" si="2291"/>
        <v>0</v>
      </c>
      <c r="DU205" s="17"/>
    </row>
    <row r="206" spans="1:125" s="6" customFormat="1" x14ac:dyDescent="0.25">
      <c r="A206" s="76"/>
      <c r="B206" s="64" t="s">
        <v>10</v>
      </c>
      <c r="C206" s="93">
        <f>COUNTIF(D206:DT206,"&gt;1")</f>
        <v>0</v>
      </c>
      <c r="D206" s="95">
        <f>IF(D203+D204+D205&gt;$E$12,$E$12,IF(AND(D203+D204+D205&gt;0,D203+D204+D205&lt;$E$12),D203+D204+D205,0))</f>
        <v>0</v>
      </c>
      <c r="E206" s="95">
        <f t="shared" ref="E206:BP206" si="2292">IF(E203+E204+E205&gt;$E$12,$E$12,IF(AND(E203+E204+E205&gt;0,E203+E204+E205&lt;$E$12),E203+E204+E205,0))</f>
        <v>0</v>
      </c>
      <c r="F206" s="95">
        <f t="shared" si="2292"/>
        <v>0</v>
      </c>
      <c r="G206" s="95">
        <f t="shared" si="2292"/>
        <v>0</v>
      </c>
      <c r="H206" s="95">
        <f t="shared" si="2292"/>
        <v>0</v>
      </c>
      <c r="I206" s="95">
        <f t="shared" si="2292"/>
        <v>0</v>
      </c>
      <c r="J206" s="95">
        <f t="shared" si="2292"/>
        <v>0</v>
      </c>
      <c r="K206" s="95">
        <f t="shared" si="2292"/>
        <v>0</v>
      </c>
      <c r="L206" s="95">
        <f t="shared" si="2292"/>
        <v>0</v>
      </c>
      <c r="M206" s="95">
        <f t="shared" si="2292"/>
        <v>0</v>
      </c>
      <c r="N206" s="95">
        <f t="shared" si="2292"/>
        <v>0</v>
      </c>
      <c r="O206" s="95">
        <f t="shared" si="2292"/>
        <v>0</v>
      </c>
      <c r="P206" s="95">
        <f t="shared" si="2292"/>
        <v>0</v>
      </c>
      <c r="Q206" s="95">
        <f t="shared" si="2292"/>
        <v>0</v>
      </c>
      <c r="R206" s="95">
        <f t="shared" si="2292"/>
        <v>0</v>
      </c>
      <c r="S206" s="95">
        <f t="shared" si="2292"/>
        <v>0</v>
      </c>
      <c r="T206" s="95">
        <f t="shared" si="2292"/>
        <v>0</v>
      </c>
      <c r="U206" s="95">
        <f t="shared" si="2292"/>
        <v>0</v>
      </c>
      <c r="V206" s="95">
        <f t="shared" si="2292"/>
        <v>0</v>
      </c>
      <c r="W206" s="95">
        <f t="shared" si="2292"/>
        <v>0</v>
      </c>
      <c r="X206" s="95">
        <f t="shared" si="2292"/>
        <v>0</v>
      </c>
      <c r="Y206" s="95">
        <f t="shared" si="2292"/>
        <v>0</v>
      </c>
      <c r="Z206" s="95">
        <f t="shared" si="2292"/>
        <v>0</v>
      </c>
      <c r="AA206" s="95">
        <f t="shared" si="2292"/>
        <v>0</v>
      </c>
      <c r="AB206" s="95">
        <f t="shared" si="2292"/>
        <v>0</v>
      </c>
      <c r="AC206" s="95">
        <f t="shared" si="2292"/>
        <v>0</v>
      </c>
      <c r="AD206" s="95">
        <f t="shared" si="2292"/>
        <v>0</v>
      </c>
      <c r="AE206" s="95">
        <f t="shared" si="2292"/>
        <v>0</v>
      </c>
      <c r="AF206" s="95">
        <f t="shared" si="2292"/>
        <v>0</v>
      </c>
      <c r="AG206" s="95">
        <f t="shared" si="2292"/>
        <v>0</v>
      </c>
      <c r="AH206" s="95">
        <f t="shared" si="2292"/>
        <v>0</v>
      </c>
      <c r="AI206" s="95">
        <f t="shared" si="2292"/>
        <v>0</v>
      </c>
      <c r="AJ206" s="95">
        <f t="shared" si="2292"/>
        <v>0</v>
      </c>
      <c r="AK206" s="95">
        <f t="shared" si="2292"/>
        <v>0</v>
      </c>
      <c r="AL206" s="95">
        <f t="shared" si="2292"/>
        <v>0</v>
      </c>
      <c r="AM206" s="95">
        <f t="shared" si="2292"/>
        <v>0</v>
      </c>
      <c r="AN206" s="95">
        <f t="shared" si="2292"/>
        <v>0</v>
      </c>
      <c r="AO206" s="95">
        <f t="shared" si="2292"/>
        <v>0</v>
      </c>
      <c r="AP206" s="95">
        <f t="shared" si="2292"/>
        <v>0</v>
      </c>
      <c r="AQ206" s="95">
        <f t="shared" si="2292"/>
        <v>0</v>
      </c>
      <c r="AR206" s="95">
        <f t="shared" si="2292"/>
        <v>0</v>
      </c>
      <c r="AS206" s="95">
        <f t="shared" si="2292"/>
        <v>0</v>
      </c>
      <c r="AT206" s="95">
        <f t="shared" si="2292"/>
        <v>0</v>
      </c>
      <c r="AU206" s="95">
        <f t="shared" si="2292"/>
        <v>0</v>
      </c>
      <c r="AV206" s="95">
        <f t="shared" si="2292"/>
        <v>0</v>
      </c>
      <c r="AW206" s="95">
        <f t="shared" si="2292"/>
        <v>0</v>
      </c>
      <c r="AX206" s="95">
        <f t="shared" si="2292"/>
        <v>0</v>
      </c>
      <c r="AY206" s="95">
        <f t="shared" si="2292"/>
        <v>0</v>
      </c>
      <c r="AZ206" s="95">
        <f t="shared" si="2292"/>
        <v>0</v>
      </c>
      <c r="BA206" s="95">
        <f t="shared" si="2292"/>
        <v>0</v>
      </c>
      <c r="BB206" s="95">
        <f t="shared" si="2292"/>
        <v>0</v>
      </c>
      <c r="BC206" s="95">
        <f t="shared" si="2292"/>
        <v>0</v>
      </c>
      <c r="BD206" s="95">
        <f t="shared" si="2292"/>
        <v>0</v>
      </c>
      <c r="BE206" s="95">
        <f t="shared" si="2292"/>
        <v>0</v>
      </c>
      <c r="BF206" s="95">
        <f t="shared" si="2292"/>
        <v>0</v>
      </c>
      <c r="BG206" s="95">
        <f t="shared" si="2292"/>
        <v>0</v>
      </c>
      <c r="BH206" s="95">
        <f t="shared" si="2292"/>
        <v>0</v>
      </c>
      <c r="BI206" s="95">
        <f t="shared" si="2292"/>
        <v>0</v>
      </c>
      <c r="BJ206" s="95">
        <f t="shared" si="2292"/>
        <v>0</v>
      </c>
      <c r="BK206" s="95">
        <f t="shared" si="2292"/>
        <v>0</v>
      </c>
      <c r="BL206" s="95">
        <f t="shared" si="2292"/>
        <v>0</v>
      </c>
      <c r="BM206" s="95">
        <f t="shared" si="2292"/>
        <v>0</v>
      </c>
      <c r="BN206" s="95">
        <f t="shared" si="2292"/>
        <v>0</v>
      </c>
      <c r="BO206" s="95">
        <f t="shared" si="2292"/>
        <v>0</v>
      </c>
      <c r="BP206" s="95">
        <f t="shared" si="2292"/>
        <v>0</v>
      </c>
      <c r="BQ206" s="95">
        <f t="shared" ref="BQ206:DT206" si="2293">IF(BQ203+BQ204+BQ205&gt;$E$12,$E$12,IF(AND(BQ203+BQ204+BQ205&gt;0,BQ203+BQ204+BQ205&lt;$E$12),BQ203+BQ204+BQ205,0))</f>
        <v>0</v>
      </c>
      <c r="BR206" s="95">
        <f t="shared" si="2293"/>
        <v>0</v>
      </c>
      <c r="BS206" s="95">
        <f t="shared" si="2293"/>
        <v>0</v>
      </c>
      <c r="BT206" s="95">
        <f t="shared" si="2293"/>
        <v>0</v>
      </c>
      <c r="BU206" s="95">
        <f t="shared" si="2293"/>
        <v>0</v>
      </c>
      <c r="BV206" s="95">
        <f t="shared" si="2293"/>
        <v>0</v>
      </c>
      <c r="BW206" s="95">
        <f t="shared" si="2293"/>
        <v>0</v>
      </c>
      <c r="BX206" s="95">
        <f t="shared" si="2293"/>
        <v>0</v>
      </c>
      <c r="BY206" s="95">
        <f t="shared" si="2293"/>
        <v>0</v>
      </c>
      <c r="BZ206" s="95">
        <f t="shared" si="2293"/>
        <v>0</v>
      </c>
      <c r="CA206" s="95">
        <f t="shared" si="2293"/>
        <v>0</v>
      </c>
      <c r="CB206" s="95">
        <f t="shared" si="2293"/>
        <v>0</v>
      </c>
      <c r="CC206" s="95">
        <f t="shared" si="2293"/>
        <v>0</v>
      </c>
      <c r="CD206" s="95">
        <f t="shared" si="2293"/>
        <v>0</v>
      </c>
      <c r="CE206" s="95">
        <f t="shared" si="2293"/>
        <v>0</v>
      </c>
      <c r="CF206" s="95">
        <f t="shared" si="2293"/>
        <v>0</v>
      </c>
      <c r="CG206" s="95">
        <f t="shared" si="2293"/>
        <v>0</v>
      </c>
      <c r="CH206" s="95">
        <f t="shared" si="2293"/>
        <v>0</v>
      </c>
      <c r="CI206" s="95">
        <f t="shared" si="2293"/>
        <v>0</v>
      </c>
      <c r="CJ206" s="95">
        <f t="shared" si="2293"/>
        <v>0</v>
      </c>
      <c r="CK206" s="95">
        <f t="shared" si="2293"/>
        <v>0</v>
      </c>
      <c r="CL206" s="95">
        <f t="shared" si="2293"/>
        <v>0</v>
      </c>
      <c r="CM206" s="95">
        <f t="shared" si="2293"/>
        <v>0</v>
      </c>
      <c r="CN206" s="95">
        <f t="shared" si="2293"/>
        <v>0</v>
      </c>
      <c r="CO206" s="95">
        <f t="shared" si="2293"/>
        <v>0</v>
      </c>
      <c r="CP206" s="95">
        <f t="shared" si="2293"/>
        <v>0</v>
      </c>
      <c r="CQ206" s="95">
        <f t="shared" si="2293"/>
        <v>0</v>
      </c>
      <c r="CR206" s="95">
        <f t="shared" si="2293"/>
        <v>0</v>
      </c>
      <c r="CS206" s="95">
        <f t="shared" si="2293"/>
        <v>0</v>
      </c>
      <c r="CT206" s="95">
        <f t="shared" si="2293"/>
        <v>0</v>
      </c>
      <c r="CU206" s="95">
        <f t="shared" si="2293"/>
        <v>0</v>
      </c>
      <c r="CV206" s="95">
        <f t="shared" si="2293"/>
        <v>0</v>
      </c>
      <c r="CW206" s="95">
        <f t="shared" si="2293"/>
        <v>0</v>
      </c>
      <c r="CX206" s="95">
        <f t="shared" si="2293"/>
        <v>0</v>
      </c>
      <c r="CY206" s="95">
        <f t="shared" si="2293"/>
        <v>0</v>
      </c>
      <c r="CZ206" s="95">
        <f t="shared" si="2293"/>
        <v>0</v>
      </c>
      <c r="DA206" s="95">
        <f t="shared" si="2293"/>
        <v>0</v>
      </c>
      <c r="DB206" s="95">
        <f t="shared" si="2293"/>
        <v>0</v>
      </c>
      <c r="DC206" s="95">
        <f t="shared" si="2293"/>
        <v>0</v>
      </c>
      <c r="DD206" s="95">
        <f t="shared" si="2293"/>
        <v>0</v>
      </c>
      <c r="DE206" s="95">
        <f t="shared" si="2293"/>
        <v>0</v>
      </c>
      <c r="DF206" s="95">
        <f t="shared" si="2293"/>
        <v>0</v>
      </c>
      <c r="DG206" s="95">
        <f t="shared" si="2293"/>
        <v>0</v>
      </c>
      <c r="DH206" s="95">
        <f t="shared" si="2293"/>
        <v>0</v>
      </c>
      <c r="DI206" s="95">
        <f t="shared" si="2293"/>
        <v>0</v>
      </c>
      <c r="DJ206" s="95">
        <f t="shared" si="2293"/>
        <v>0</v>
      </c>
      <c r="DK206" s="95">
        <f t="shared" si="2293"/>
        <v>0</v>
      </c>
      <c r="DL206" s="95">
        <f t="shared" si="2293"/>
        <v>0</v>
      </c>
      <c r="DM206" s="95">
        <f t="shared" si="2293"/>
        <v>0</v>
      </c>
      <c r="DN206" s="95">
        <f t="shared" si="2293"/>
        <v>0</v>
      </c>
      <c r="DO206" s="95">
        <f t="shared" si="2293"/>
        <v>0</v>
      </c>
      <c r="DP206" s="95">
        <f t="shared" si="2293"/>
        <v>0</v>
      </c>
      <c r="DQ206" s="95">
        <f t="shared" si="2293"/>
        <v>0</v>
      </c>
      <c r="DR206" s="95">
        <f t="shared" si="2293"/>
        <v>0</v>
      </c>
      <c r="DS206" s="95">
        <f t="shared" si="2293"/>
        <v>0</v>
      </c>
      <c r="DT206" s="95">
        <f t="shared" si="2293"/>
        <v>0</v>
      </c>
      <c r="DU206" s="17"/>
    </row>
    <row r="207" spans="1:125" s="4" customFormat="1" x14ac:dyDescent="0.25">
      <c r="A207" s="76"/>
      <c r="B207" s="64" t="s">
        <v>11</v>
      </c>
      <c r="C207" s="64"/>
      <c r="D207" s="95">
        <f>IF(D203+D205-D206&lt;1,0,D203+D205-D206)</f>
        <v>0</v>
      </c>
      <c r="E207" s="95">
        <f t="shared" ref="E207:BP207" si="2294">IF(E203+E205-E206&lt;1,0,E203+E205-E206)</f>
        <v>0</v>
      </c>
      <c r="F207" s="95">
        <f t="shared" si="2294"/>
        <v>0</v>
      </c>
      <c r="G207" s="95">
        <f t="shared" si="2294"/>
        <v>0</v>
      </c>
      <c r="H207" s="95">
        <f t="shared" si="2294"/>
        <v>0</v>
      </c>
      <c r="I207" s="95">
        <f t="shared" si="2294"/>
        <v>0</v>
      </c>
      <c r="J207" s="95">
        <f t="shared" si="2294"/>
        <v>0</v>
      </c>
      <c r="K207" s="95">
        <f t="shared" si="2294"/>
        <v>0</v>
      </c>
      <c r="L207" s="95">
        <f t="shared" si="2294"/>
        <v>0</v>
      </c>
      <c r="M207" s="95">
        <f t="shared" si="2294"/>
        <v>0</v>
      </c>
      <c r="N207" s="95">
        <f t="shared" si="2294"/>
        <v>0</v>
      </c>
      <c r="O207" s="95">
        <f t="shared" si="2294"/>
        <v>0</v>
      </c>
      <c r="P207" s="95">
        <f t="shared" si="2294"/>
        <v>0</v>
      </c>
      <c r="Q207" s="95">
        <f t="shared" si="2294"/>
        <v>0</v>
      </c>
      <c r="R207" s="95">
        <f t="shared" si="2294"/>
        <v>0</v>
      </c>
      <c r="S207" s="95">
        <f t="shared" si="2294"/>
        <v>0</v>
      </c>
      <c r="T207" s="95">
        <f t="shared" si="2294"/>
        <v>0</v>
      </c>
      <c r="U207" s="95">
        <f t="shared" si="2294"/>
        <v>0</v>
      </c>
      <c r="V207" s="95">
        <f t="shared" si="2294"/>
        <v>0</v>
      </c>
      <c r="W207" s="95">
        <f t="shared" si="2294"/>
        <v>0</v>
      </c>
      <c r="X207" s="95">
        <f t="shared" si="2294"/>
        <v>0</v>
      </c>
      <c r="Y207" s="95">
        <f t="shared" si="2294"/>
        <v>0</v>
      </c>
      <c r="Z207" s="95">
        <f t="shared" si="2294"/>
        <v>0</v>
      </c>
      <c r="AA207" s="95">
        <f t="shared" si="2294"/>
        <v>0</v>
      </c>
      <c r="AB207" s="95">
        <f t="shared" si="2294"/>
        <v>0</v>
      </c>
      <c r="AC207" s="95">
        <f t="shared" si="2294"/>
        <v>0</v>
      </c>
      <c r="AD207" s="95">
        <f t="shared" si="2294"/>
        <v>0</v>
      </c>
      <c r="AE207" s="95">
        <f t="shared" si="2294"/>
        <v>0</v>
      </c>
      <c r="AF207" s="95">
        <f t="shared" si="2294"/>
        <v>0</v>
      </c>
      <c r="AG207" s="95">
        <f t="shared" si="2294"/>
        <v>0</v>
      </c>
      <c r="AH207" s="95">
        <f t="shared" si="2294"/>
        <v>0</v>
      </c>
      <c r="AI207" s="95">
        <f t="shared" si="2294"/>
        <v>0</v>
      </c>
      <c r="AJ207" s="95">
        <f t="shared" si="2294"/>
        <v>0</v>
      </c>
      <c r="AK207" s="95">
        <f t="shared" si="2294"/>
        <v>0</v>
      </c>
      <c r="AL207" s="95">
        <f t="shared" si="2294"/>
        <v>0</v>
      </c>
      <c r="AM207" s="95">
        <f t="shared" si="2294"/>
        <v>0</v>
      </c>
      <c r="AN207" s="95">
        <f t="shared" si="2294"/>
        <v>0</v>
      </c>
      <c r="AO207" s="95">
        <f t="shared" si="2294"/>
        <v>0</v>
      </c>
      <c r="AP207" s="95">
        <f t="shared" si="2294"/>
        <v>0</v>
      </c>
      <c r="AQ207" s="95">
        <f t="shared" si="2294"/>
        <v>0</v>
      </c>
      <c r="AR207" s="95">
        <f t="shared" si="2294"/>
        <v>0</v>
      </c>
      <c r="AS207" s="95">
        <f t="shared" si="2294"/>
        <v>0</v>
      </c>
      <c r="AT207" s="95">
        <f t="shared" si="2294"/>
        <v>0</v>
      </c>
      <c r="AU207" s="95">
        <f t="shared" si="2294"/>
        <v>0</v>
      </c>
      <c r="AV207" s="95">
        <f t="shared" si="2294"/>
        <v>0</v>
      </c>
      <c r="AW207" s="95">
        <f t="shared" si="2294"/>
        <v>0</v>
      </c>
      <c r="AX207" s="95">
        <f t="shared" si="2294"/>
        <v>0</v>
      </c>
      <c r="AY207" s="95">
        <f t="shared" si="2294"/>
        <v>0</v>
      </c>
      <c r="AZ207" s="95">
        <f t="shared" si="2294"/>
        <v>0</v>
      </c>
      <c r="BA207" s="95">
        <f t="shared" si="2294"/>
        <v>0</v>
      </c>
      <c r="BB207" s="95">
        <f t="shared" si="2294"/>
        <v>0</v>
      </c>
      <c r="BC207" s="95">
        <f t="shared" si="2294"/>
        <v>0</v>
      </c>
      <c r="BD207" s="95">
        <f t="shared" si="2294"/>
        <v>0</v>
      </c>
      <c r="BE207" s="95">
        <f t="shared" si="2294"/>
        <v>0</v>
      </c>
      <c r="BF207" s="95">
        <f t="shared" si="2294"/>
        <v>0</v>
      </c>
      <c r="BG207" s="95">
        <f t="shared" si="2294"/>
        <v>0</v>
      </c>
      <c r="BH207" s="95">
        <f t="shared" si="2294"/>
        <v>0</v>
      </c>
      <c r="BI207" s="95">
        <f t="shared" si="2294"/>
        <v>0</v>
      </c>
      <c r="BJ207" s="95">
        <f t="shared" si="2294"/>
        <v>0</v>
      </c>
      <c r="BK207" s="95">
        <f t="shared" si="2294"/>
        <v>0</v>
      </c>
      <c r="BL207" s="95">
        <f t="shared" si="2294"/>
        <v>0</v>
      </c>
      <c r="BM207" s="95">
        <f t="shared" si="2294"/>
        <v>0</v>
      </c>
      <c r="BN207" s="95">
        <f t="shared" si="2294"/>
        <v>0</v>
      </c>
      <c r="BO207" s="95">
        <f t="shared" si="2294"/>
        <v>0</v>
      </c>
      <c r="BP207" s="95">
        <f t="shared" si="2294"/>
        <v>0</v>
      </c>
      <c r="BQ207" s="95">
        <f t="shared" ref="BQ207:DT207" si="2295">IF(BQ203+BQ205-BQ206&lt;1,0,BQ203+BQ205-BQ206)</f>
        <v>0</v>
      </c>
      <c r="BR207" s="95">
        <f t="shared" si="2295"/>
        <v>0</v>
      </c>
      <c r="BS207" s="95">
        <f t="shared" si="2295"/>
        <v>0</v>
      </c>
      <c r="BT207" s="95">
        <f t="shared" si="2295"/>
        <v>0</v>
      </c>
      <c r="BU207" s="95">
        <f t="shared" si="2295"/>
        <v>0</v>
      </c>
      <c r="BV207" s="95">
        <f t="shared" si="2295"/>
        <v>0</v>
      </c>
      <c r="BW207" s="95">
        <f t="shared" si="2295"/>
        <v>0</v>
      </c>
      <c r="BX207" s="95">
        <f t="shared" si="2295"/>
        <v>0</v>
      </c>
      <c r="BY207" s="95">
        <f t="shared" si="2295"/>
        <v>0</v>
      </c>
      <c r="BZ207" s="95">
        <f t="shared" si="2295"/>
        <v>0</v>
      </c>
      <c r="CA207" s="95">
        <f t="shared" si="2295"/>
        <v>0</v>
      </c>
      <c r="CB207" s="95">
        <f t="shared" si="2295"/>
        <v>0</v>
      </c>
      <c r="CC207" s="95">
        <f t="shared" si="2295"/>
        <v>0</v>
      </c>
      <c r="CD207" s="95">
        <f t="shared" si="2295"/>
        <v>0</v>
      </c>
      <c r="CE207" s="95">
        <f t="shared" si="2295"/>
        <v>0</v>
      </c>
      <c r="CF207" s="95">
        <f t="shared" si="2295"/>
        <v>0</v>
      </c>
      <c r="CG207" s="95">
        <f t="shared" si="2295"/>
        <v>0</v>
      </c>
      <c r="CH207" s="95">
        <f t="shared" si="2295"/>
        <v>0</v>
      </c>
      <c r="CI207" s="95">
        <f t="shared" si="2295"/>
        <v>0</v>
      </c>
      <c r="CJ207" s="95">
        <f t="shared" si="2295"/>
        <v>0</v>
      </c>
      <c r="CK207" s="95">
        <f t="shared" si="2295"/>
        <v>0</v>
      </c>
      <c r="CL207" s="95">
        <f t="shared" si="2295"/>
        <v>0</v>
      </c>
      <c r="CM207" s="95">
        <f t="shared" si="2295"/>
        <v>0</v>
      </c>
      <c r="CN207" s="95">
        <f t="shared" si="2295"/>
        <v>0</v>
      </c>
      <c r="CO207" s="95">
        <f t="shared" si="2295"/>
        <v>0</v>
      </c>
      <c r="CP207" s="95">
        <f t="shared" si="2295"/>
        <v>0</v>
      </c>
      <c r="CQ207" s="95">
        <f t="shared" si="2295"/>
        <v>0</v>
      </c>
      <c r="CR207" s="95">
        <f t="shared" si="2295"/>
        <v>0</v>
      </c>
      <c r="CS207" s="95">
        <f t="shared" si="2295"/>
        <v>0</v>
      </c>
      <c r="CT207" s="95">
        <f t="shared" si="2295"/>
        <v>0</v>
      </c>
      <c r="CU207" s="95">
        <f t="shared" si="2295"/>
        <v>0</v>
      </c>
      <c r="CV207" s="95">
        <f t="shared" si="2295"/>
        <v>0</v>
      </c>
      <c r="CW207" s="95">
        <f t="shared" si="2295"/>
        <v>0</v>
      </c>
      <c r="CX207" s="95">
        <f t="shared" si="2295"/>
        <v>0</v>
      </c>
      <c r="CY207" s="95">
        <f t="shared" si="2295"/>
        <v>0</v>
      </c>
      <c r="CZ207" s="95">
        <f t="shared" si="2295"/>
        <v>0</v>
      </c>
      <c r="DA207" s="95">
        <f t="shared" si="2295"/>
        <v>0</v>
      </c>
      <c r="DB207" s="95">
        <f t="shared" si="2295"/>
        <v>0</v>
      </c>
      <c r="DC207" s="95">
        <f t="shared" si="2295"/>
        <v>0</v>
      </c>
      <c r="DD207" s="95">
        <f t="shared" si="2295"/>
        <v>0</v>
      </c>
      <c r="DE207" s="95">
        <f t="shared" si="2295"/>
        <v>0</v>
      </c>
      <c r="DF207" s="95">
        <f t="shared" si="2295"/>
        <v>0</v>
      </c>
      <c r="DG207" s="95">
        <f t="shared" si="2295"/>
        <v>0</v>
      </c>
      <c r="DH207" s="95">
        <f t="shared" si="2295"/>
        <v>0</v>
      </c>
      <c r="DI207" s="95">
        <f t="shared" si="2295"/>
        <v>0</v>
      </c>
      <c r="DJ207" s="95">
        <f t="shared" si="2295"/>
        <v>0</v>
      </c>
      <c r="DK207" s="95">
        <f t="shared" si="2295"/>
        <v>0</v>
      </c>
      <c r="DL207" s="95">
        <f t="shared" si="2295"/>
        <v>0</v>
      </c>
      <c r="DM207" s="95">
        <f t="shared" si="2295"/>
        <v>0</v>
      </c>
      <c r="DN207" s="95">
        <f t="shared" si="2295"/>
        <v>0</v>
      </c>
      <c r="DO207" s="95">
        <f t="shared" si="2295"/>
        <v>0</v>
      </c>
      <c r="DP207" s="95">
        <f t="shared" si="2295"/>
        <v>0</v>
      </c>
      <c r="DQ207" s="95">
        <f t="shared" si="2295"/>
        <v>0</v>
      </c>
      <c r="DR207" s="95">
        <f t="shared" si="2295"/>
        <v>0</v>
      </c>
      <c r="DS207" s="95">
        <f t="shared" si="2295"/>
        <v>0</v>
      </c>
      <c r="DT207" s="95">
        <f t="shared" si="2295"/>
        <v>0</v>
      </c>
      <c r="DU207" s="21"/>
    </row>
    <row r="208" spans="1:125" s="4" customFormat="1" x14ac:dyDescent="0.25">
      <c r="A208" s="76"/>
      <c r="B208" s="94" t="s">
        <v>12</v>
      </c>
      <c r="C208" s="64"/>
      <c r="D208" s="95"/>
      <c r="E208" s="95"/>
      <c r="F208" s="95"/>
      <c r="G208" s="95"/>
      <c r="H208" s="95"/>
      <c r="I208" s="95"/>
      <c r="J208" s="95"/>
      <c r="K208" s="95"/>
      <c r="L208" s="95"/>
      <c r="M208" s="95"/>
      <c r="N208" s="95"/>
      <c r="O208" s="95"/>
      <c r="P208" s="95"/>
      <c r="Q208" s="95"/>
      <c r="R208" s="95"/>
      <c r="S208" s="95"/>
      <c r="T208" s="95"/>
      <c r="U208" s="95"/>
      <c r="V208" s="95"/>
      <c r="W208" s="95"/>
      <c r="X208" s="95"/>
      <c r="Y208" s="95"/>
      <c r="Z208" s="95"/>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c r="AY208" s="95"/>
      <c r="AZ208" s="95"/>
      <c r="BA208" s="95"/>
      <c r="BB208" s="95"/>
      <c r="BC208" s="95"/>
      <c r="BD208" s="95"/>
      <c r="BE208" s="95"/>
      <c r="BF208" s="95"/>
      <c r="BG208" s="95"/>
      <c r="BH208" s="95"/>
      <c r="BI208" s="95"/>
      <c r="BJ208" s="95"/>
      <c r="BK208" s="95"/>
      <c r="BL208" s="95"/>
      <c r="BM208" s="95"/>
      <c r="BN208" s="95"/>
      <c r="BO208" s="95"/>
      <c r="BP208" s="95"/>
      <c r="BQ208" s="95"/>
      <c r="BR208" s="95"/>
      <c r="BS208" s="95"/>
      <c r="BT208" s="95"/>
      <c r="BU208" s="95"/>
      <c r="BV208" s="95"/>
      <c r="BW208" s="95"/>
      <c r="BX208" s="95"/>
      <c r="BY208" s="95"/>
      <c r="BZ208" s="95"/>
      <c r="CA208" s="95"/>
      <c r="CB208" s="95"/>
      <c r="CC208" s="95"/>
      <c r="CD208" s="95"/>
      <c r="CE208" s="95"/>
      <c r="CF208" s="95"/>
      <c r="CG208" s="95"/>
      <c r="CH208" s="95"/>
      <c r="CI208" s="95"/>
      <c r="CJ208" s="95"/>
      <c r="CK208" s="95"/>
      <c r="CL208" s="95"/>
      <c r="CM208" s="95"/>
      <c r="CN208" s="95"/>
      <c r="CO208" s="95"/>
      <c r="CP208" s="95"/>
      <c r="CQ208" s="95"/>
      <c r="CR208" s="95"/>
      <c r="CS208" s="95"/>
      <c r="CT208" s="95"/>
      <c r="CU208" s="95"/>
      <c r="CV208" s="95"/>
      <c r="CW208" s="95"/>
      <c r="CX208" s="95"/>
      <c r="CY208" s="95"/>
      <c r="CZ208" s="95"/>
      <c r="DA208" s="95"/>
      <c r="DB208" s="95"/>
      <c r="DC208" s="95"/>
      <c r="DD208" s="95"/>
      <c r="DE208" s="95"/>
      <c r="DF208" s="95"/>
      <c r="DG208" s="95"/>
      <c r="DH208" s="95"/>
      <c r="DI208" s="95"/>
      <c r="DJ208" s="95"/>
      <c r="DK208" s="95"/>
      <c r="DL208" s="95"/>
      <c r="DM208" s="95"/>
      <c r="DN208" s="95"/>
      <c r="DO208" s="95"/>
      <c r="DP208" s="95"/>
      <c r="DQ208" s="95"/>
      <c r="DR208" s="95"/>
      <c r="DS208" s="95"/>
      <c r="DT208" s="95"/>
      <c r="DU208" s="21"/>
    </row>
    <row r="209" spans="1:125" s="4" customFormat="1" x14ac:dyDescent="0.25">
      <c r="A209" s="76"/>
      <c r="B209" s="64" t="s">
        <v>8</v>
      </c>
      <c r="C209" s="64"/>
      <c r="D209" s="95">
        <f>D12</f>
        <v>0</v>
      </c>
      <c r="E209" s="95">
        <f>D213</f>
        <v>0</v>
      </c>
      <c r="F209" s="95">
        <f t="shared" ref="F209" si="2296">E213</f>
        <v>0</v>
      </c>
      <c r="G209" s="95">
        <f t="shared" ref="G209" si="2297">F213</f>
        <v>0</v>
      </c>
      <c r="H209" s="95">
        <f t="shared" ref="H209" si="2298">G213</f>
        <v>0</v>
      </c>
      <c r="I209" s="95">
        <f t="shared" ref="I209" si="2299">H213</f>
        <v>0</v>
      </c>
      <c r="J209" s="95">
        <f t="shared" ref="J209" si="2300">I213</f>
        <v>0</v>
      </c>
      <c r="K209" s="95">
        <f t="shared" ref="K209" si="2301">J213</f>
        <v>0</v>
      </c>
      <c r="L209" s="95">
        <f t="shared" ref="L209" si="2302">K213</f>
        <v>0</v>
      </c>
      <c r="M209" s="95">
        <f t="shared" ref="M209" si="2303">L213</f>
        <v>0</v>
      </c>
      <c r="N209" s="95">
        <f t="shared" ref="N209" si="2304">M213</f>
        <v>0</v>
      </c>
      <c r="O209" s="95">
        <f t="shared" ref="O209" si="2305">N213</f>
        <v>0</v>
      </c>
      <c r="P209" s="95">
        <f t="shared" ref="P209" si="2306">O213</f>
        <v>0</v>
      </c>
      <c r="Q209" s="95">
        <f t="shared" ref="Q209" si="2307">P213</f>
        <v>0</v>
      </c>
      <c r="R209" s="95">
        <f t="shared" ref="R209" si="2308">Q213</f>
        <v>0</v>
      </c>
      <c r="S209" s="95">
        <f t="shared" ref="S209" si="2309">R213</f>
        <v>0</v>
      </c>
      <c r="T209" s="95">
        <f t="shared" ref="T209" si="2310">S213</f>
        <v>0</v>
      </c>
      <c r="U209" s="95">
        <f t="shared" ref="U209" si="2311">T213</f>
        <v>0</v>
      </c>
      <c r="V209" s="95">
        <f t="shared" ref="V209" si="2312">U213</f>
        <v>0</v>
      </c>
      <c r="W209" s="95">
        <f t="shared" ref="W209" si="2313">V213</f>
        <v>0</v>
      </c>
      <c r="X209" s="95">
        <f t="shared" ref="X209" si="2314">W213</f>
        <v>0</v>
      </c>
      <c r="Y209" s="95">
        <f t="shared" ref="Y209" si="2315">X213</f>
        <v>0</v>
      </c>
      <c r="Z209" s="95">
        <f t="shared" ref="Z209" si="2316">Y213</f>
        <v>0</v>
      </c>
      <c r="AA209" s="95">
        <f t="shared" ref="AA209" si="2317">Z213</f>
        <v>0</v>
      </c>
      <c r="AB209" s="95">
        <f t="shared" ref="AB209" si="2318">AA213</f>
        <v>0</v>
      </c>
      <c r="AC209" s="95">
        <f t="shared" ref="AC209" si="2319">AB213</f>
        <v>0</v>
      </c>
      <c r="AD209" s="95">
        <f t="shared" ref="AD209" si="2320">AC213</f>
        <v>0</v>
      </c>
      <c r="AE209" s="95">
        <f t="shared" ref="AE209" si="2321">AD213</f>
        <v>0</v>
      </c>
      <c r="AF209" s="95">
        <f t="shared" ref="AF209" si="2322">AE213</f>
        <v>0</v>
      </c>
      <c r="AG209" s="95">
        <f t="shared" ref="AG209" si="2323">AF213</f>
        <v>0</v>
      </c>
      <c r="AH209" s="95">
        <f t="shared" ref="AH209" si="2324">AG213</f>
        <v>0</v>
      </c>
      <c r="AI209" s="95">
        <f t="shared" ref="AI209" si="2325">AH213</f>
        <v>0</v>
      </c>
      <c r="AJ209" s="95">
        <f t="shared" ref="AJ209" si="2326">AI213</f>
        <v>0</v>
      </c>
      <c r="AK209" s="95">
        <f t="shared" ref="AK209" si="2327">AJ213</f>
        <v>0</v>
      </c>
      <c r="AL209" s="95">
        <f t="shared" ref="AL209" si="2328">AK213</f>
        <v>0</v>
      </c>
      <c r="AM209" s="95">
        <f t="shared" ref="AM209" si="2329">AL213</f>
        <v>0</v>
      </c>
      <c r="AN209" s="95">
        <f t="shared" ref="AN209" si="2330">AM213</f>
        <v>0</v>
      </c>
      <c r="AO209" s="95">
        <f t="shared" ref="AO209" si="2331">AN213</f>
        <v>0</v>
      </c>
      <c r="AP209" s="95">
        <f t="shared" ref="AP209" si="2332">AO213</f>
        <v>0</v>
      </c>
      <c r="AQ209" s="95">
        <f t="shared" ref="AQ209" si="2333">AP213</f>
        <v>0</v>
      </c>
      <c r="AR209" s="95">
        <f t="shared" ref="AR209" si="2334">AQ213</f>
        <v>0</v>
      </c>
      <c r="AS209" s="95">
        <f t="shared" ref="AS209" si="2335">AR213</f>
        <v>0</v>
      </c>
      <c r="AT209" s="95">
        <f t="shared" ref="AT209" si="2336">AS213</f>
        <v>0</v>
      </c>
      <c r="AU209" s="95">
        <f t="shared" ref="AU209" si="2337">AT213</f>
        <v>0</v>
      </c>
      <c r="AV209" s="95">
        <f t="shared" ref="AV209" si="2338">AU213</f>
        <v>0</v>
      </c>
      <c r="AW209" s="95">
        <f t="shared" ref="AW209" si="2339">AV213</f>
        <v>0</v>
      </c>
      <c r="AX209" s="95">
        <f t="shared" ref="AX209" si="2340">AW213</f>
        <v>0</v>
      </c>
      <c r="AY209" s="95">
        <f t="shared" ref="AY209" si="2341">AX213</f>
        <v>0</v>
      </c>
      <c r="AZ209" s="95">
        <f t="shared" ref="AZ209" si="2342">AY213</f>
        <v>0</v>
      </c>
      <c r="BA209" s="95">
        <f t="shared" ref="BA209" si="2343">AZ213</f>
        <v>0</v>
      </c>
      <c r="BB209" s="95">
        <f t="shared" ref="BB209" si="2344">BA213</f>
        <v>0</v>
      </c>
      <c r="BC209" s="95">
        <f t="shared" ref="BC209" si="2345">BB213</f>
        <v>0</v>
      </c>
      <c r="BD209" s="95">
        <f t="shared" ref="BD209" si="2346">BC213</f>
        <v>0</v>
      </c>
      <c r="BE209" s="95">
        <f t="shared" ref="BE209" si="2347">BD213</f>
        <v>0</v>
      </c>
      <c r="BF209" s="95">
        <f t="shared" ref="BF209" si="2348">BE213</f>
        <v>0</v>
      </c>
      <c r="BG209" s="95">
        <f t="shared" ref="BG209" si="2349">BF213</f>
        <v>0</v>
      </c>
      <c r="BH209" s="95">
        <f t="shared" ref="BH209" si="2350">BG213</f>
        <v>0</v>
      </c>
      <c r="BI209" s="95">
        <f t="shared" ref="BI209" si="2351">BH213</f>
        <v>0</v>
      </c>
      <c r="BJ209" s="95">
        <f t="shared" ref="BJ209" si="2352">BI213</f>
        <v>0</v>
      </c>
      <c r="BK209" s="95">
        <f t="shared" ref="BK209" si="2353">BJ213</f>
        <v>0</v>
      </c>
      <c r="BL209" s="95">
        <f t="shared" ref="BL209" si="2354">BK213</f>
        <v>0</v>
      </c>
      <c r="BM209" s="95">
        <f t="shared" ref="BM209" si="2355">BL213</f>
        <v>0</v>
      </c>
      <c r="BN209" s="95">
        <f t="shared" ref="BN209" si="2356">BM213</f>
        <v>0</v>
      </c>
      <c r="BO209" s="95">
        <f t="shared" ref="BO209" si="2357">BN213</f>
        <v>0</v>
      </c>
      <c r="BP209" s="95">
        <f t="shared" ref="BP209" si="2358">BO213</f>
        <v>0</v>
      </c>
      <c r="BQ209" s="95">
        <f t="shared" ref="BQ209" si="2359">BP213</f>
        <v>0</v>
      </c>
      <c r="BR209" s="95">
        <f t="shared" ref="BR209" si="2360">BQ213</f>
        <v>0</v>
      </c>
      <c r="BS209" s="95">
        <f t="shared" ref="BS209" si="2361">BR213</f>
        <v>0</v>
      </c>
      <c r="BT209" s="95">
        <f t="shared" ref="BT209" si="2362">BS213</f>
        <v>0</v>
      </c>
      <c r="BU209" s="95">
        <f t="shared" ref="BU209" si="2363">BT213</f>
        <v>0</v>
      </c>
      <c r="BV209" s="95">
        <f t="shared" ref="BV209" si="2364">BU213</f>
        <v>0</v>
      </c>
      <c r="BW209" s="95">
        <f t="shared" ref="BW209" si="2365">BV213</f>
        <v>0</v>
      </c>
      <c r="BX209" s="95">
        <f t="shared" ref="BX209" si="2366">BW213</f>
        <v>0</v>
      </c>
      <c r="BY209" s="95">
        <f t="shared" ref="BY209" si="2367">BX213</f>
        <v>0</v>
      </c>
      <c r="BZ209" s="95">
        <f t="shared" ref="BZ209" si="2368">BY213</f>
        <v>0</v>
      </c>
      <c r="CA209" s="95">
        <f t="shared" ref="CA209" si="2369">BZ213</f>
        <v>0</v>
      </c>
      <c r="CB209" s="95">
        <f t="shared" ref="CB209" si="2370">CA213</f>
        <v>0</v>
      </c>
      <c r="CC209" s="95">
        <f t="shared" ref="CC209" si="2371">CB213</f>
        <v>0</v>
      </c>
      <c r="CD209" s="95">
        <f t="shared" ref="CD209" si="2372">CC213</f>
        <v>0</v>
      </c>
      <c r="CE209" s="95">
        <f t="shared" ref="CE209" si="2373">CD213</f>
        <v>0</v>
      </c>
      <c r="CF209" s="95">
        <f t="shared" ref="CF209" si="2374">CE213</f>
        <v>0</v>
      </c>
      <c r="CG209" s="95">
        <f t="shared" ref="CG209" si="2375">CF213</f>
        <v>0</v>
      </c>
      <c r="CH209" s="95">
        <f t="shared" ref="CH209" si="2376">CG213</f>
        <v>0</v>
      </c>
      <c r="CI209" s="95">
        <f t="shared" ref="CI209" si="2377">CH213</f>
        <v>0</v>
      </c>
      <c r="CJ209" s="95">
        <f t="shared" ref="CJ209" si="2378">CI213</f>
        <v>0</v>
      </c>
      <c r="CK209" s="95">
        <f t="shared" ref="CK209" si="2379">CJ213</f>
        <v>0</v>
      </c>
      <c r="CL209" s="95">
        <f t="shared" ref="CL209" si="2380">CK213</f>
        <v>0</v>
      </c>
      <c r="CM209" s="95">
        <f t="shared" ref="CM209" si="2381">CL213</f>
        <v>0</v>
      </c>
      <c r="CN209" s="95">
        <f t="shared" ref="CN209" si="2382">CM213</f>
        <v>0</v>
      </c>
      <c r="CO209" s="95">
        <f t="shared" ref="CO209" si="2383">CN213</f>
        <v>0</v>
      </c>
      <c r="CP209" s="95">
        <f t="shared" ref="CP209" si="2384">CO213</f>
        <v>0</v>
      </c>
      <c r="CQ209" s="95">
        <f t="shared" ref="CQ209" si="2385">CP213</f>
        <v>0</v>
      </c>
      <c r="CR209" s="95">
        <f t="shared" ref="CR209" si="2386">CQ213</f>
        <v>0</v>
      </c>
      <c r="CS209" s="95">
        <f t="shared" ref="CS209" si="2387">CR213</f>
        <v>0</v>
      </c>
      <c r="CT209" s="95">
        <f t="shared" ref="CT209" si="2388">CS213</f>
        <v>0</v>
      </c>
      <c r="CU209" s="95">
        <f t="shared" ref="CU209" si="2389">CT213</f>
        <v>0</v>
      </c>
      <c r="CV209" s="95">
        <f t="shared" ref="CV209" si="2390">CU213</f>
        <v>0</v>
      </c>
      <c r="CW209" s="95">
        <f t="shared" ref="CW209" si="2391">CV213</f>
        <v>0</v>
      </c>
      <c r="CX209" s="95">
        <f t="shared" ref="CX209" si="2392">CW213</f>
        <v>0</v>
      </c>
      <c r="CY209" s="95">
        <f t="shared" ref="CY209" si="2393">CX213</f>
        <v>0</v>
      </c>
      <c r="CZ209" s="95">
        <f t="shared" ref="CZ209" si="2394">CY213</f>
        <v>0</v>
      </c>
      <c r="DA209" s="95">
        <f t="shared" ref="DA209" si="2395">CZ213</f>
        <v>0</v>
      </c>
      <c r="DB209" s="95">
        <f t="shared" ref="DB209" si="2396">DA213</f>
        <v>0</v>
      </c>
      <c r="DC209" s="95">
        <f t="shared" ref="DC209" si="2397">DB213</f>
        <v>0</v>
      </c>
      <c r="DD209" s="95">
        <f t="shared" ref="DD209" si="2398">DC213</f>
        <v>0</v>
      </c>
      <c r="DE209" s="95">
        <f t="shared" ref="DE209" si="2399">DD213</f>
        <v>0</v>
      </c>
      <c r="DF209" s="95">
        <f t="shared" ref="DF209" si="2400">DE213</f>
        <v>0</v>
      </c>
      <c r="DG209" s="95">
        <f t="shared" ref="DG209" si="2401">DF213</f>
        <v>0</v>
      </c>
      <c r="DH209" s="95">
        <f t="shared" ref="DH209" si="2402">DG213</f>
        <v>0</v>
      </c>
      <c r="DI209" s="95">
        <f t="shared" ref="DI209" si="2403">DH213</f>
        <v>0</v>
      </c>
      <c r="DJ209" s="95">
        <f t="shared" ref="DJ209" si="2404">DI213</f>
        <v>0</v>
      </c>
      <c r="DK209" s="95">
        <f t="shared" ref="DK209" si="2405">DJ213</f>
        <v>0</v>
      </c>
      <c r="DL209" s="95">
        <f t="shared" ref="DL209" si="2406">DK213</f>
        <v>0</v>
      </c>
      <c r="DM209" s="95">
        <f t="shared" ref="DM209" si="2407">DL213</f>
        <v>0</v>
      </c>
      <c r="DN209" s="95">
        <f t="shared" ref="DN209" si="2408">DM213</f>
        <v>0</v>
      </c>
      <c r="DO209" s="95">
        <f t="shared" ref="DO209" si="2409">DN213</f>
        <v>0</v>
      </c>
      <c r="DP209" s="95">
        <f t="shared" ref="DP209" si="2410">DO213</f>
        <v>0</v>
      </c>
      <c r="DQ209" s="95">
        <f t="shared" ref="DQ209" si="2411">DP213</f>
        <v>0</v>
      </c>
      <c r="DR209" s="95">
        <f t="shared" ref="DR209" si="2412">DQ213</f>
        <v>0</v>
      </c>
      <c r="DS209" s="95">
        <f t="shared" ref="DS209" si="2413">DR213</f>
        <v>0</v>
      </c>
      <c r="DT209" s="95">
        <f t="shared" ref="DT209" si="2414">DS213</f>
        <v>0</v>
      </c>
      <c r="DU209" s="21"/>
    </row>
    <row r="210" spans="1:125" s="4" customFormat="1" x14ac:dyDescent="0.25">
      <c r="A210" s="76"/>
      <c r="B210" s="64" t="s">
        <v>148</v>
      </c>
      <c r="C210" s="91">
        <f>SUM(D210:DS210)</f>
        <v>0</v>
      </c>
      <c r="D210" s="95">
        <f>IF(D209&gt;0,$F$12,0)</f>
        <v>0</v>
      </c>
      <c r="E210" s="95">
        <f t="shared" ref="E210:BP210" si="2415">IF(E209&gt;0,$F$12,0)</f>
        <v>0</v>
      </c>
      <c r="F210" s="95">
        <f t="shared" si="2415"/>
        <v>0</v>
      </c>
      <c r="G210" s="95">
        <f t="shared" si="2415"/>
        <v>0</v>
      </c>
      <c r="H210" s="95">
        <f t="shared" si="2415"/>
        <v>0</v>
      </c>
      <c r="I210" s="95">
        <f t="shared" si="2415"/>
        <v>0</v>
      </c>
      <c r="J210" s="95">
        <f t="shared" si="2415"/>
        <v>0</v>
      </c>
      <c r="K210" s="95">
        <f t="shared" si="2415"/>
        <v>0</v>
      </c>
      <c r="L210" s="95">
        <f t="shared" si="2415"/>
        <v>0</v>
      </c>
      <c r="M210" s="95">
        <f t="shared" si="2415"/>
        <v>0</v>
      </c>
      <c r="N210" s="95">
        <f t="shared" si="2415"/>
        <v>0</v>
      </c>
      <c r="O210" s="95">
        <f t="shared" si="2415"/>
        <v>0</v>
      </c>
      <c r="P210" s="95">
        <f t="shared" si="2415"/>
        <v>0</v>
      </c>
      <c r="Q210" s="95">
        <f t="shared" si="2415"/>
        <v>0</v>
      </c>
      <c r="R210" s="95">
        <f t="shared" si="2415"/>
        <v>0</v>
      </c>
      <c r="S210" s="95">
        <f t="shared" si="2415"/>
        <v>0</v>
      </c>
      <c r="T210" s="95">
        <f t="shared" si="2415"/>
        <v>0</v>
      </c>
      <c r="U210" s="95">
        <f t="shared" si="2415"/>
        <v>0</v>
      </c>
      <c r="V210" s="95">
        <f t="shared" si="2415"/>
        <v>0</v>
      </c>
      <c r="W210" s="95">
        <f t="shared" si="2415"/>
        <v>0</v>
      </c>
      <c r="X210" s="95">
        <f t="shared" si="2415"/>
        <v>0</v>
      </c>
      <c r="Y210" s="95">
        <f t="shared" si="2415"/>
        <v>0</v>
      </c>
      <c r="Z210" s="95">
        <f t="shared" si="2415"/>
        <v>0</v>
      </c>
      <c r="AA210" s="95">
        <f t="shared" si="2415"/>
        <v>0</v>
      </c>
      <c r="AB210" s="95">
        <f t="shared" si="2415"/>
        <v>0</v>
      </c>
      <c r="AC210" s="95">
        <f t="shared" si="2415"/>
        <v>0</v>
      </c>
      <c r="AD210" s="95">
        <f t="shared" si="2415"/>
        <v>0</v>
      </c>
      <c r="AE210" s="95">
        <f t="shared" si="2415"/>
        <v>0</v>
      </c>
      <c r="AF210" s="95">
        <f t="shared" si="2415"/>
        <v>0</v>
      </c>
      <c r="AG210" s="95">
        <f t="shared" si="2415"/>
        <v>0</v>
      </c>
      <c r="AH210" s="95">
        <f t="shared" si="2415"/>
        <v>0</v>
      </c>
      <c r="AI210" s="95">
        <f t="shared" si="2415"/>
        <v>0</v>
      </c>
      <c r="AJ210" s="95">
        <f t="shared" si="2415"/>
        <v>0</v>
      </c>
      <c r="AK210" s="95">
        <f t="shared" si="2415"/>
        <v>0</v>
      </c>
      <c r="AL210" s="95">
        <f t="shared" si="2415"/>
        <v>0</v>
      </c>
      <c r="AM210" s="95">
        <f t="shared" si="2415"/>
        <v>0</v>
      </c>
      <c r="AN210" s="95">
        <f t="shared" si="2415"/>
        <v>0</v>
      </c>
      <c r="AO210" s="95">
        <f t="shared" si="2415"/>
        <v>0</v>
      </c>
      <c r="AP210" s="95">
        <f t="shared" si="2415"/>
        <v>0</v>
      </c>
      <c r="AQ210" s="95">
        <f t="shared" si="2415"/>
        <v>0</v>
      </c>
      <c r="AR210" s="95">
        <f t="shared" si="2415"/>
        <v>0</v>
      </c>
      <c r="AS210" s="95">
        <f t="shared" si="2415"/>
        <v>0</v>
      </c>
      <c r="AT210" s="95">
        <f t="shared" si="2415"/>
        <v>0</v>
      </c>
      <c r="AU210" s="95">
        <f t="shared" si="2415"/>
        <v>0</v>
      </c>
      <c r="AV210" s="95">
        <f t="shared" si="2415"/>
        <v>0</v>
      </c>
      <c r="AW210" s="95">
        <f t="shared" si="2415"/>
        <v>0</v>
      </c>
      <c r="AX210" s="95">
        <f t="shared" si="2415"/>
        <v>0</v>
      </c>
      <c r="AY210" s="95">
        <f t="shared" si="2415"/>
        <v>0</v>
      </c>
      <c r="AZ210" s="95">
        <f t="shared" si="2415"/>
        <v>0</v>
      </c>
      <c r="BA210" s="95">
        <f t="shared" si="2415"/>
        <v>0</v>
      </c>
      <c r="BB210" s="95">
        <f t="shared" si="2415"/>
        <v>0</v>
      </c>
      <c r="BC210" s="95">
        <f t="shared" si="2415"/>
        <v>0</v>
      </c>
      <c r="BD210" s="95">
        <f t="shared" si="2415"/>
        <v>0</v>
      </c>
      <c r="BE210" s="95">
        <f t="shared" si="2415"/>
        <v>0</v>
      </c>
      <c r="BF210" s="95">
        <f t="shared" si="2415"/>
        <v>0</v>
      </c>
      <c r="BG210" s="95">
        <f t="shared" si="2415"/>
        <v>0</v>
      </c>
      <c r="BH210" s="95">
        <f t="shared" si="2415"/>
        <v>0</v>
      </c>
      <c r="BI210" s="95">
        <f t="shared" si="2415"/>
        <v>0</v>
      </c>
      <c r="BJ210" s="95">
        <f t="shared" si="2415"/>
        <v>0</v>
      </c>
      <c r="BK210" s="95">
        <f t="shared" si="2415"/>
        <v>0</v>
      </c>
      <c r="BL210" s="95">
        <f t="shared" si="2415"/>
        <v>0</v>
      </c>
      <c r="BM210" s="95">
        <f t="shared" si="2415"/>
        <v>0</v>
      </c>
      <c r="BN210" s="95">
        <f t="shared" si="2415"/>
        <v>0</v>
      </c>
      <c r="BO210" s="95">
        <f t="shared" si="2415"/>
        <v>0</v>
      </c>
      <c r="BP210" s="95">
        <f t="shared" si="2415"/>
        <v>0</v>
      </c>
      <c r="BQ210" s="95">
        <f t="shared" ref="BQ210:DT210" si="2416">IF(BQ209&gt;0,$F$12,0)</f>
        <v>0</v>
      </c>
      <c r="BR210" s="95">
        <f t="shared" si="2416"/>
        <v>0</v>
      </c>
      <c r="BS210" s="95">
        <f t="shared" si="2416"/>
        <v>0</v>
      </c>
      <c r="BT210" s="95">
        <f t="shared" si="2416"/>
        <v>0</v>
      </c>
      <c r="BU210" s="95">
        <f t="shared" si="2416"/>
        <v>0</v>
      </c>
      <c r="BV210" s="95">
        <f t="shared" si="2416"/>
        <v>0</v>
      </c>
      <c r="BW210" s="95">
        <f t="shared" si="2416"/>
        <v>0</v>
      </c>
      <c r="BX210" s="95">
        <f t="shared" si="2416"/>
        <v>0</v>
      </c>
      <c r="BY210" s="95">
        <f t="shared" si="2416"/>
        <v>0</v>
      </c>
      <c r="BZ210" s="95">
        <f t="shared" si="2416"/>
        <v>0</v>
      </c>
      <c r="CA210" s="95">
        <f t="shared" si="2416"/>
        <v>0</v>
      </c>
      <c r="CB210" s="95">
        <f t="shared" si="2416"/>
        <v>0</v>
      </c>
      <c r="CC210" s="95">
        <f t="shared" si="2416"/>
        <v>0</v>
      </c>
      <c r="CD210" s="95">
        <f t="shared" si="2416"/>
        <v>0</v>
      </c>
      <c r="CE210" s="95">
        <f t="shared" si="2416"/>
        <v>0</v>
      </c>
      <c r="CF210" s="95">
        <f t="shared" si="2416"/>
        <v>0</v>
      </c>
      <c r="CG210" s="95">
        <f t="shared" si="2416"/>
        <v>0</v>
      </c>
      <c r="CH210" s="95">
        <f t="shared" si="2416"/>
        <v>0</v>
      </c>
      <c r="CI210" s="95">
        <f t="shared" si="2416"/>
        <v>0</v>
      </c>
      <c r="CJ210" s="95">
        <f t="shared" si="2416"/>
        <v>0</v>
      </c>
      <c r="CK210" s="95">
        <f t="shared" si="2416"/>
        <v>0</v>
      </c>
      <c r="CL210" s="95">
        <f t="shared" si="2416"/>
        <v>0</v>
      </c>
      <c r="CM210" s="95">
        <f t="shared" si="2416"/>
        <v>0</v>
      </c>
      <c r="CN210" s="95">
        <f t="shared" si="2416"/>
        <v>0</v>
      </c>
      <c r="CO210" s="95">
        <f t="shared" si="2416"/>
        <v>0</v>
      </c>
      <c r="CP210" s="95">
        <f t="shared" si="2416"/>
        <v>0</v>
      </c>
      <c r="CQ210" s="95">
        <f t="shared" si="2416"/>
        <v>0</v>
      </c>
      <c r="CR210" s="95">
        <f t="shared" si="2416"/>
        <v>0</v>
      </c>
      <c r="CS210" s="95">
        <f t="shared" si="2416"/>
        <v>0</v>
      </c>
      <c r="CT210" s="95">
        <f t="shared" si="2416"/>
        <v>0</v>
      </c>
      <c r="CU210" s="95">
        <f t="shared" si="2416"/>
        <v>0</v>
      </c>
      <c r="CV210" s="95">
        <f t="shared" si="2416"/>
        <v>0</v>
      </c>
      <c r="CW210" s="95">
        <f t="shared" si="2416"/>
        <v>0</v>
      </c>
      <c r="CX210" s="95">
        <f t="shared" si="2416"/>
        <v>0</v>
      </c>
      <c r="CY210" s="95">
        <f t="shared" si="2416"/>
        <v>0</v>
      </c>
      <c r="CZ210" s="95">
        <f t="shared" si="2416"/>
        <v>0</v>
      </c>
      <c r="DA210" s="95">
        <f t="shared" si="2416"/>
        <v>0</v>
      </c>
      <c r="DB210" s="95">
        <f t="shared" si="2416"/>
        <v>0</v>
      </c>
      <c r="DC210" s="95">
        <f t="shared" si="2416"/>
        <v>0</v>
      </c>
      <c r="DD210" s="95">
        <f t="shared" si="2416"/>
        <v>0</v>
      </c>
      <c r="DE210" s="95">
        <f t="shared" si="2416"/>
        <v>0</v>
      </c>
      <c r="DF210" s="95">
        <f t="shared" si="2416"/>
        <v>0</v>
      </c>
      <c r="DG210" s="95">
        <f t="shared" si="2416"/>
        <v>0</v>
      </c>
      <c r="DH210" s="95">
        <f t="shared" si="2416"/>
        <v>0</v>
      </c>
      <c r="DI210" s="95">
        <f t="shared" si="2416"/>
        <v>0</v>
      </c>
      <c r="DJ210" s="95">
        <f t="shared" si="2416"/>
        <v>0</v>
      </c>
      <c r="DK210" s="95">
        <f t="shared" si="2416"/>
        <v>0</v>
      </c>
      <c r="DL210" s="95">
        <f t="shared" si="2416"/>
        <v>0</v>
      </c>
      <c r="DM210" s="95">
        <f t="shared" si="2416"/>
        <v>0</v>
      </c>
      <c r="DN210" s="95">
        <f t="shared" si="2416"/>
        <v>0</v>
      </c>
      <c r="DO210" s="95">
        <f t="shared" si="2416"/>
        <v>0</v>
      </c>
      <c r="DP210" s="95">
        <f t="shared" si="2416"/>
        <v>0</v>
      </c>
      <c r="DQ210" s="95">
        <f t="shared" si="2416"/>
        <v>0</v>
      </c>
      <c r="DR210" s="95">
        <f t="shared" si="2416"/>
        <v>0</v>
      </c>
      <c r="DS210" s="95">
        <f t="shared" si="2416"/>
        <v>0</v>
      </c>
      <c r="DT210" s="95">
        <f t="shared" si="2416"/>
        <v>0</v>
      </c>
      <c r="DU210" s="21"/>
    </row>
    <row r="211" spans="1:125" s="4" customFormat="1" x14ac:dyDescent="0.25">
      <c r="A211" s="76"/>
      <c r="B211" s="64" t="s">
        <v>9</v>
      </c>
      <c r="C211" s="92">
        <f>SUM(D211:DS211)</f>
        <v>0</v>
      </c>
      <c r="D211" s="95">
        <f>D209*($G$12/12)</f>
        <v>0</v>
      </c>
      <c r="E211" s="95">
        <f t="shared" ref="E211:BP211" si="2417">E209*($G$12/12)</f>
        <v>0</v>
      </c>
      <c r="F211" s="95">
        <f t="shared" si="2417"/>
        <v>0</v>
      </c>
      <c r="G211" s="95">
        <f t="shared" si="2417"/>
        <v>0</v>
      </c>
      <c r="H211" s="95">
        <f t="shared" si="2417"/>
        <v>0</v>
      </c>
      <c r="I211" s="95">
        <f t="shared" si="2417"/>
        <v>0</v>
      </c>
      <c r="J211" s="95">
        <f t="shared" si="2417"/>
        <v>0</v>
      </c>
      <c r="K211" s="95">
        <f t="shared" si="2417"/>
        <v>0</v>
      </c>
      <c r="L211" s="95">
        <f t="shared" si="2417"/>
        <v>0</v>
      </c>
      <c r="M211" s="95">
        <f t="shared" si="2417"/>
        <v>0</v>
      </c>
      <c r="N211" s="95">
        <f t="shared" si="2417"/>
        <v>0</v>
      </c>
      <c r="O211" s="95">
        <f t="shared" si="2417"/>
        <v>0</v>
      </c>
      <c r="P211" s="95">
        <f t="shared" si="2417"/>
        <v>0</v>
      </c>
      <c r="Q211" s="95">
        <f t="shared" si="2417"/>
        <v>0</v>
      </c>
      <c r="R211" s="95">
        <f t="shared" si="2417"/>
        <v>0</v>
      </c>
      <c r="S211" s="95">
        <f t="shared" si="2417"/>
        <v>0</v>
      </c>
      <c r="T211" s="95">
        <f t="shared" si="2417"/>
        <v>0</v>
      </c>
      <c r="U211" s="95">
        <f t="shared" si="2417"/>
        <v>0</v>
      </c>
      <c r="V211" s="95">
        <f t="shared" si="2417"/>
        <v>0</v>
      </c>
      <c r="W211" s="95">
        <f t="shared" si="2417"/>
        <v>0</v>
      </c>
      <c r="X211" s="95">
        <f t="shared" si="2417"/>
        <v>0</v>
      </c>
      <c r="Y211" s="95">
        <f t="shared" si="2417"/>
        <v>0</v>
      </c>
      <c r="Z211" s="95">
        <f t="shared" si="2417"/>
        <v>0</v>
      </c>
      <c r="AA211" s="95">
        <f t="shared" si="2417"/>
        <v>0</v>
      </c>
      <c r="AB211" s="95">
        <f t="shared" si="2417"/>
        <v>0</v>
      </c>
      <c r="AC211" s="95">
        <f t="shared" si="2417"/>
        <v>0</v>
      </c>
      <c r="AD211" s="95">
        <f t="shared" si="2417"/>
        <v>0</v>
      </c>
      <c r="AE211" s="95">
        <f t="shared" si="2417"/>
        <v>0</v>
      </c>
      <c r="AF211" s="95">
        <f t="shared" si="2417"/>
        <v>0</v>
      </c>
      <c r="AG211" s="95">
        <f t="shared" si="2417"/>
        <v>0</v>
      </c>
      <c r="AH211" s="95">
        <f t="shared" si="2417"/>
        <v>0</v>
      </c>
      <c r="AI211" s="95">
        <f t="shared" si="2417"/>
        <v>0</v>
      </c>
      <c r="AJ211" s="95">
        <f t="shared" si="2417"/>
        <v>0</v>
      </c>
      <c r="AK211" s="95">
        <f t="shared" si="2417"/>
        <v>0</v>
      </c>
      <c r="AL211" s="95">
        <f t="shared" si="2417"/>
        <v>0</v>
      </c>
      <c r="AM211" s="95">
        <f t="shared" si="2417"/>
        <v>0</v>
      </c>
      <c r="AN211" s="95">
        <f t="shared" si="2417"/>
        <v>0</v>
      </c>
      <c r="AO211" s="95">
        <f t="shared" si="2417"/>
        <v>0</v>
      </c>
      <c r="AP211" s="95">
        <f t="shared" si="2417"/>
        <v>0</v>
      </c>
      <c r="AQ211" s="95">
        <f t="shared" si="2417"/>
        <v>0</v>
      </c>
      <c r="AR211" s="95">
        <f t="shared" si="2417"/>
        <v>0</v>
      </c>
      <c r="AS211" s="95">
        <f t="shared" si="2417"/>
        <v>0</v>
      </c>
      <c r="AT211" s="95">
        <f t="shared" si="2417"/>
        <v>0</v>
      </c>
      <c r="AU211" s="95">
        <f t="shared" si="2417"/>
        <v>0</v>
      </c>
      <c r="AV211" s="95">
        <f t="shared" si="2417"/>
        <v>0</v>
      </c>
      <c r="AW211" s="95">
        <f t="shared" si="2417"/>
        <v>0</v>
      </c>
      <c r="AX211" s="95">
        <f t="shared" si="2417"/>
        <v>0</v>
      </c>
      <c r="AY211" s="95">
        <f t="shared" si="2417"/>
        <v>0</v>
      </c>
      <c r="AZ211" s="95">
        <f t="shared" si="2417"/>
        <v>0</v>
      </c>
      <c r="BA211" s="95">
        <f t="shared" si="2417"/>
        <v>0</v>
      </c>
      <c r="BB211" s="95">
        <f t="shared" si="2417"/>
        <v>0</v>
      </c>
      <c r="BC211" s="95">
        <f t="shared" si="2417"/>
        <v>0</v>
      </c>
      <c r="BD211" s="95">
        <f t="shared" si="2417"/>
        <v>0</v>
      </c>
      <c r="BE211" s="95">
        <f t="shared" si="2417"/>
        <v>0</v>
      </c>
      <c r="BF211" s="95">
        <f t="shared" si="2417"/>
        <v>0</v>
      </c>
      <c r="BG211" s="95">
        <f t="shared" si="2417"/>
        <v>0</v>
      </c>
      <c r="BH211" s="95">
        <f t="shared" si="2417"/>
        <v>0</v>
      </c>
      <c r="BI211" s="95">
        <f t="shared" si="2417"/>
        <v>0</v>
      </c>
      <c r="BJ211" s="95">
        <f t="shared" si="2417"/>
        <v>0</v>
      </c>
      <c r="BK211" s="95">
        <f t="shared" si="2417"/>
        <v>0</v>
      </c>
      <c r="BL211" s="95">
        <f t="shared" si="2417"/>
        <v>0</v>
      </c>
      <c r="BM211" s="95">
        <f t="shared" si="2417"/>
        <v>0</v>
      </c>
      <c r="BN211" s="95">
        <f t="shared" si="2417"/>
        <v>0</v>
      </c>
      <c r="BO211" s="95">
        <f t="shared" si="2417"/>
        <v>0</v>
      </c>
      <c r="BP211" s="95">
        <f t="shared" si="2417"/>
        <v>0</v>
      </c>
      <c r="BQ211" s="95">
        <f t="shared" ref="BQ211:DT211" si="2418">BQ209*($G$12/12)</f>
        <v>0</v>
      </c>
      <c r="BR211" s="95">
        <f t="shared" si="2418"/>
        <v>0</v>
      </c>
      <c r="BS211" s="95">
        <f t="shared" si="2418"/>
        <v>0</v>
      </c>
      <c r="BT211" s="95">
        <f t="shared" si="2418"/>
        <v>0</v>
      </c>
      <c r="BU211" s="95">
        <f t="shared" si="2418"/>
        <v>0</v>
      </c>
      <c r="BV211" s="95">
        <f t="shared" si="2418"/>
        <v>0</v>
      </c>
      <c r="BW211" s="95">
        <f t="shared" si="2418"/>
        <v>0</v>
      </c>
      <c r="BX211" s="95">
        <f t="shared" si="2418"/>
        <v>0</v>
      </c>
      <c r="BY211" s="95">
        <f t="shared" si="2418"/>
        <v>0</v>
      </c>
      <c r="BZ211" s="95">
        <f t="shared" si="2418"/>
        <v>0</v>
      </c>
      <c r="CA211" s="95">
        <f t="shared" si="2418"/>
        <v>0</v>
      </c>
      <c r="CB211" s="95">
        <f t="shared" si="2418"/>
        <v>0</v>
      </c>
      <c r="CC211" s="95">
        <f t="shared" si="2418"/>
        <v>0</v>
      </c>
      <c r="CD211" s="95">
        <f t="shared" si="2418"/>
        <v>0</v>
      </c>
      <c r="CE211" s="95">
        <f t="shared" si="2418"/>
        <v>0</v>
      </c>
      <c r="CF211" s="95">
        <f t="shared" si="2418"/>
        <v>0</v>
      </c>
      <c r="CG211" s="95">
        <f t="shared" si="2418"/>
        <v>0</v>
      </c>
      <c r="CH211" s="95">
        <f t="shared" si="2418"/>
        <v>0</v>
      </c>
      <c r="CI211" s="95">
        <f t="shared" si="2418"/>
        <v>0</v>
      </c>
      <c r="CJ211" s="95">
        <f t="shared" si="2418"/>
        <v>0</v>
      </c>
      <c r="CK211" s="95">
        <f t="shared" si="2418"/>
        <v>0</v>
      </c>
      <c r="CL211" s="95">
        <f t="shared" si="2418"/>
        <v>0</v>
      </c>
      <c r="CM211" s="95">
        <f t="shared" si="2418"/>
        <v>0</v>
      </c>
      <c r="CN211" s="95">
        <f t="shared" si="2418"/>
        <v>0</v>
      </c>
      <c r="CO211" s="95">
        <f t="shared" si="2418"/>
        <v>0</v>
      </c>
      <c r="CP211" s="95">
        <f t="shared" si="2418"/>
        <v>0</v>
      </c>
      <c r="CQ211" s="95">
        <f t="shared" si="2418"/>
        <v>0</v>
      </c>
      <c r="CR211" s="95">
        <f t="shared" si="2418"/>
        <v>0</v>
      </c>
      <c r="CS211" s="95">
        <f t="shared" si="2418"/>
        <v>0</v>
      </c>
      <c r="CT211" s="95">
        <f t="shared" si="2418"/>
        <v>0</v>
      </c>
      <c r="CU211" s="95">
        <f t="shared" si="2418"/>
        <v>0</v>
      </c>
      <c r="CV211" s="95">
        <f t="shared" si="2418"/>
        <v>0</v>
      </c>
      <c r="CW211" s="95">
        <f t="shared" si="2418"/>
        <v>0</v>
      </c>
      <c r="CX211" s="95">
        <f t="shared" si="2418"/>
        <v>0</v>
      </c>
      <c r="CY211" s="95">
        <f t="shared" si="2418"/>
        <v>0</v>
      </c>
      <c r="CZ211" s="95">
        <f t="shared" si="2418"/>
        <v>0</v>
      </c>
      <c r="DA211" s="95">
        <f t="shared" si="2418"/>
        <v>0</v>
      </c>
      <c r="DB211" s="95">
        <f t="shared" si="2418"/>
        <v>0</v>
      </c>
      <c r="DC211" s="95">
        <f t="shared" si="2418"/>
        <v>0</v>
      </c>
      <c r="DD211" s="95">
        <f t="shared" si="2418"/>
        <v>0</v>
      </c>
      <c r="DE211" s="95">
        <f t="shared" si="2418"/>
        <v>0</v>
      </c>
      <c r="DF211" s="95">
        <f t="shared" si="2418"/>
        <v>0</v>
      </c>
      <c r="DG211" s="95">
        <f t="shared" si="2418"/>
        <v>0</v>
      </c>
      <c r="DH211" s="95">
        <f t="shared" si="2418"/>
        <v>0</v>
      </c>
      <c r="DI211" s="95">
        <f t="shared" si="2418"/>
        <v>0</v>
      </c>
      <c r="DJ211" s="95">
        <f t="shared" si="2418"/>
        <v>0</v>
      </c>
      <c r="DK211" s="95">
        <f t="shared" si="2418"/>
        <v>0</v>
      </c>
      <c r="DL211" s="95">
        <f t="shared" si="2418"/>
        <v>0</v>
      </c>
      <c r="DM211" s="95">
        <f t="shared" si="2418"/>
        <v>0</v>
      </c>
      <c r="DN211" s="95">
        <f t="shared" si="2418"/>
        <v>0</v>
      </c>
      <c r="DO211" s="95">
        <f t="shared" si="2418"/>
        <v>0</v>
      </c>
      <c r="DP211" s="95">
        <f t="shared" si="2418"/>
        <v>0</v>
      </c>
      <c r="DQ211" s="95">
        <f t="shared" si="2418"/>
        <v>0</v>
      </c>
      <c r="DR211" s="95">
        <f t="shared" si="2418"/>
        <v>0</v>
      </c>
      <c r="DS211" s="95">
        <f t="shared" si="2418"/>
        <v>0</v>
      </c>
      <c r="DT211" s="95">
        <f t="shared" si="2418"/>
        <v>0</v>
      </c>
      <c r="DU211" s="21"/>
    </row>
    <row r="212" spans="1:125" s="4" customFormat="1" x14ac:dyDescent="0.25">
      <c r="A212" s="76"/>
      <c r="B212" s="64" t="s">
        <v>10</v>
      </c>
      <c r="C212" s="93">
        <f>COUNTIF(D212:DT212,"&gt;1")</f>
        <v>0</v>
      </c>
      <c r="D212" s="95">
        <f t="shared" ref="D212:AI212" si="2419">IF(D209+D210+D211&gt;$E$12,$E$12+D115,IF(AND(D209+D210+D211&gt;0,D209+D210+D211&lt;$E$12+D115),D209+D210+D211,0))</f>
        <v>0</v>
      </c>
      <c r="E212" s="95">
        <f t="shared" si="2419"/>
        <v>0</v>
      </c>
      <c r="F212" s="95">
        <f t="shared" si="2419"/>
        <v>0</v>
      </c>
      <c r="G212" s="95">
        <f t="shared" si="2419"/>
        <v>0</v>
      </c>
      <c r="H212" s="95">
        <f t="shared" si="2419"/>
        <v>0</v>
      </c>
      <c r="I212" s="95">
        <f t="shared" si="2419"/>
        <v>0</v>
      </c>
      <c r="J212" s="95">
        <f t="shared" si="2419"/>
        <v>0</v>
      </c>
      <c r="K212" s="95">
        <f t="shared" si="2419"/>
        <v>0</v>
      </c>
      <c r="L212" s="95">
        <f t="shared" si="2419"/>
        <v>0</v>
      </c>
      <c r="M212" s="95">
        <f t="shared" si="2419"/>
        <v>0</v>
      </c>
      <c r="N212" s="95">
        <f t="shared" si="2419"/>
        <v>0</v>
      </c>
      <c r="O212" s="95">
        <f t="shared" si="2419"/>
        <v>0</v>
      </c>
      <c r="P212" s="95">
        <f t="shared" si="2419"/>
        <v>0</v>
      </c>
      <c r="Q212" s="95">
        <f t="shared" si="2419"/>
        <v>0</v>
      </c>
      <c r="R212" s="95">
        <f t="shared" si="2419"/>
        <v>0</v>
      </c>
      <c r="S212" s="95">
        <f t="shared" si="2419"/>
        <v>0</v>
      </c>
      <c r="T212" s="95">
        <f t="shared" si="2419"/>
        <v>0</v>
      </c>
      <c r="U212" s="95">
        <f t="shared" si="2419"/>
        <v>0</v>
      </c>
      <c r="V212" s="95">
        <f t="shared" si="2419"/>
        <v>0</v>
      </c>
      <c r="W212" s="95">
        <f t="shared" si="2419"/>
        <v>0</v>
      </c>
      <c r="X212" s="95">
        <f t="shared" si="2419"/>
        <v>0</v>
      </c>
      <c r="Y212" s="95">
        <f t="shared" si="2419"/>
        <v>0</v>
      </c>
      <c r="Z212" s="95">
        <f t="shared" si="2419"/>
        <v>0</v>
      </c>
      <c r="AA212" s="95">
        <f t="shared" si="2419"/>
        <v>0</v>
      </c>
      <c r="AB212" s="95">
        <f t="shared" si="2419"/>
        <v>0</v>
      </c>
      <c r="AC212" s="95">
        <f t="shared" si="2419"/>
        <v>0</v>
      </c>
      <c r="AD212" s="95">
        <f t="shared" si="2419"/>
        <v>0</v>
      </c>
      <c r="AE212" s="95">
        <f t="shared" si="2419"/>
        <v>0</v>
      </c>
      <c r="AF212" s="95">
        <f t="shared" si="2419"/>
        <v>0</v>
      </c>
      <c r="AG212" s="95">
        <f t="shared" si="2419"/>
        <v>0</v>
      </c>
      <c r="AH212" s="95">
        <f t="shared" si="2419"/>
        <v>0</v>
      </c>
      <c r="AI212" s="95">
        <f t="shared" si="2419"/>
        <v>0</v>
      </c>
      <c r="AJ212" s="95">
        <f t="shared" ref="AJ212:BO212" si="2420">IF(AJ209+AJ210+AJ211&gt;$E$12,$E$12+AJ115,IF(AND(AJ209+AJ210+AJ211&gt;0,AJ209+AJ210+AJ211&lt;$E$12+AJ115),AJ209+AJ210+AJ211,0))</f>
        <v>0</v>
      </c>
      <c r="AK212" s="95">
        <f t="shared" si="2420"/>
        <v>0</v>
      </c>
      <c r="AL212" s="95">
        <f t="shared" si="2420"/>
        <v>0</v>
      </c>
      <c r="AM212" s="95">
        <f t="shared" si="2420"/>
        <v>0</v>
      </c>
      <c r="AN212" s="95">
        <f t="shared" si="2420"/>
        <v>0</v>
      </c>
      <c r="AO212" s="95">
        <f t="shared" si="2420"/>
        <v>0</v>
      </c>
      <c r="AP212" s="95">
        <f t="shared" si="2420"/>
        <v>0</v>
      </c>
      <c r="AQ212" s="95">
        <f t="shared" si="2420"/>
        <v>0</v>
      </c>
      <c r="AR212" s="95">
        <f t="shared" si="2420"/>
        <v>0</v>
      </c>
      <c r="AS212" s="95">
        <f t="shared" si="2420"/>
        <v>0</v>
      </c>
      <c r="AT212" s="95">
        <f t="shared" si="2420"/>
        <v>0</v>
      </c>
      <c r="AU212" s="95">
        <f t="shared" si="2420"/>
        <v>0</v>
      </c>
      <c r="AV212" s="95">
        <f t="shared" si="2420"/>
        <v>0</v>
      </c>
      <c r="AW212" s="95">
        <f t="shared" si="2420"/>
        <v>0</v>
      </c>
      <c r="AX212" s="95">
        <f t="shared" si="2420"/>
        <v>0</v>
      </c>
      <c r="AY212" s="95">
        <f t="shared" si="2420"/>
        <v>0</v>
      </c>
      <c r="AZ212" s="95">
        <f t="shared" si="2420"/>
        <v>0</v>
      </c>
      <c r="BA212" s="95">
        <f t="shared" si="2420"/>
        <v>0</v>
      </c>
      <c r="BB212" s="95">
        <f t="shared" si="2420"/>
        <v>0</v>
      </c>
      <c r="BC212" s="95">
        <f t="shared" si="2420"/>
        <v>0</v>
      </c>
      <c r="BD212" s="95">
        <f t="shared" si="2420"/>
        <v>0</v>
      </c>
      <c r="BE212" s="95">
        <f t="shared" si="2420"/>
        <v>0</v>
      </c>
      <c r="BF212" s="95">
        <f t="shared" si="2420"/>
        <v>0</v>
      </c>
      <c r="BG212" s="95">
        <f t="shared" si="2420"/>
        <v>0</v>
      </c>
      <c r="BH212" s="95">
        <f t="shared" si="2420"/>
        <v>0</v>
      </c>
      <c r="BI212" s="95">
        <f t="shared" si="2420"/>
        <v>0</v>
      </c>
      <c r="BJ212" s="95">
        <f t="shared" si="2420"/>
        <v>0</v>
      </c>
      <c r="BK212" s="95">
        <f t="shared" si="2420"/>
        <v>0</v>
      </c>
      <c r="BL212" s="95">
        <f t="shared" si="2420"/>
        <v>0</v>
      </c>
      <c r="BM212" s="95">
        <f t="shared" si="2420"/>
        <v>0</v>
      </c>
      <c r="BN212" s="95">
        <f t="shared" si="2420"/>
        <v>0</v>
      </c>
      <c r="BO212" s="95">
        <f t="shared" si="2420"/>
        <v>0</v>
      </c>
      <c r="BP212" s="95">
        <f t="shared" ref="BP212:CU212" si="2421">IF(BP209+BP210+BP211&gt;$E$12,$E$12+BP115,IF(AND(BP209+BP210+BP211&gt;0,BP209+BP210+BP211&lt;$E$12+BP115),BP209+BP210+BP211,0))</f>
        <v>0</v>
      </c>
      <c r="BQ212" s="95">
        <f t="shared" si="2421"/>
        <v>0</v>
      </c>
      <c r="BR212" s="95">
        <f t="shared" si="2421"/>
        <v>0</v>
      </c>
      <c r="BS212" s="95">
        <f t="shared" si="2421"/>
        <v>0</v>
      </c>
      <c r="BT212" s="95">
        <f t="shared" si="2421"/>
        <v>0</v>
      </c>
      <c r="BU212" s="95">
        <f t="shared" si="2421"/>
        <v>0</v>
      </c>
      <c r="BV212" s="95">
        <f t="shared" si="2421"/>
        <v>0</v>
      </c>
      <c r="BW212" s="95">
        <f t="shared" si="2421"/>
        <v>0</v>
      </c>
      <c r="BX212" s="95">
        <f t="shared" si="2421"/>
        <v>0</v>
      </c>
      <c r="BY212" s="95">
        <f t="shared" si="2421"/>
        <v>0</v>
      </c>
      <c r="BZ212" s="95">
        <f t="shared" si="2421"/>
        <v>0</v>
      </c>
      <c r="CA212" s="95">
        <f t="shared" si="2421"/>
        <v>0</v>
      </c>
      <c r="CB212" s="95">
        <f t="shared" si="2421"/>
        <v>0</v>
      </c>
      <c r="CC212" s="95">
        <f t="shared" si="2421"/>
        <v>0</v>
      </c>
      <c r="CD212" s="95">
        <f t="shared" si="2421"/>
        <v>0</v>
      </c>
      <c r="CE212" s="95">
        <f t="shared" si="2421"/>
        <v>0</v>
      </c>
      <c r="CF212" s="95">
        <f t="shared" si="2421"/>
        <v>0</v>
      </c>
      <c r="CG212" s="95">
        <f t="shared" si="2421"/>
        <v>0</v>
      </c>
      <c r="CH212" s="95">
        <f t="shared" si="2421"/>
        <v>0</v>
      </c>
      <c r="CI212" s="95">
        <f t="shared" si="2421"/>
        <v>0</v>
      </c>
      <c r="CJ212" s="95">
        <f t="shared" si="2421"/>
        <v>0</v>
      </c>
      <c r="CK212" s="95">
        <f t="shared" si="2421"/>
        <v>0</v>
      </c>
      <c r="CL212" s="95">
        <f t="shared" si="2421"/>
        <v>0</v>
      </c>
      <c r="CM212" s="95">
        <f t="shared" si="2421"/>
        <v>0</v>
      </c>
      <c r="CN212" s="95">
        <f t="shared" si="2421"/>
        <v>0</v>
      </c>
      <c r="CO212" s="95">
        <f t="shared" si="2421"/>
        <v>0</v>
      </c>
      <c r="CP212" s="95">
        <f t="shared" si="2421"/>
        <v>0</v>
      </c>
      <c r="CQ212" s="95">
        <f t="shared" si="2421"/>
        <v>0</v>
      </c>
      <c r="CR212" s="95">
        <f t="shared" si="2421"/>
        <v>0</v>
      </c>
      <c r="CS212" s="95">
        <f t="shared" si="2421"/>
        <v>0</v>
      </c>
      <c r="CT212" s="95">
        <f t="shared" si="2421"/>
        <v>0</v>
      </c>
      <c r="CU212" s="95">
        <f t="shared" si="2421"/>
        <v>0</v>
      </c>
      <c r="CV212" s="95">
        <f t="shared" ref="CV212:DT212" si="2422">IF(CV209+CV210+CV211&gt;$E$12,$E$12+CV115,IF(AND(CV209+CV210+CV211&gt;0,CV209+CV210+CV211&lt;$E$12+CV115),CV209+CV210+CV211,0))</f>
        <v>0</v>
      </c>
      <c r="CW212" s="95">
        <f t="shared" si="2422"/>
        <v>0</v>
      </c>
      <c r="CX212" s="95">
        <f t="shared" si="2422"/>
        <v>0</v>
      </c>
      <c r="CY212" s="95">
        <f t="shared" si="2422"/>
        <v>0</v>
      </c>
      <c r="CZ212" s="95">
        <f t="shared" si="2422"/>
        <v>0</v>
      </c>
      <c r="DA212" s="95">
        <f t="shared" si="2422"/>
        <v>0</v>
      </c>
      <c r="DB212" s="95">
        <f t="shared" si="2422"/>
        <v>0</v>
      </c>
      <c r="DC212" s="95">
        <f t="shared" si="2422"/>
        <v>0</v>
      </c>
      <c r="DD212" s="95">
        <f t="shared" si="2422"/>
        <v>0</v>
      </c>
      <c r="DE212" s="95">
        <f t="shared" si="2422"/>
        <v>0</v>
      </c>
      <c r="DF212" s="95">
        <f t="shared" si="2422"/>
        <v>0</v>
      </c>
      <c r="DG212" s="95">
        <f t="shared" si="2422"/>
        <v>0</v>
      </c>
      <c r="DH212" s="95">
        <f t="shared" si="2422"/>
        <v>0</v>
      </c>
      <c r="DI212" s="95">
        <f t="shared" si="2422"/>
        <v>0</v>
      </c>
      <c r="DJ212" s="95">
        <f t="shared" si="2422"/>
        <v>0</v>
      </c>
      <c r="DK212" s="95">
        <f t="shared" si="2422"/>
        <v>0</v>
      </c>
      <c r="DL212" s="95">
        <f t="shared" si="2422"/>
        <v>0</v>
      </c>
      <c r="DM212" s="95">
        <f t="shared" si="2422"/>
        <v>0</v>
      </c>
      <c r="DN212" s="95">
        <f t="shared" si="2422"/>
        <v>0</v>
      </c>
      <c r="DO212" s="95">
        <f t="shared" si="2422"/>
        <v>0</v>
      </c>
      <c r="DP212" s="95">
        <f t="shared" si="2422"/>
        <v>0</v>
      </c>
      <c r="DQ212" s="95">
        <f t="shared" si="2422"/>
        <v>0</v>
      </c>
      <c r="DR212" s="95">
        <f t="shared" si="2422"/>
        <v>0</v>
      </c>
      <c r="DS212" s="95">
        <f t="shared" si="2422"/>
        <v>0</v>
      </c>
      <c r="DT212" s="95">
        <f t="shared" si="2422"/>
        <v>0</v>
      </c>
      <c r="DU212" s="21"/>
    </row>
    <row r="213" spans="1:125" s="4" customFormat="1" ht="15.75" thickBot="1" x14ac:dyDescent="0.3">
      <c r="A213" s="76"/>
      <c r="B213" s="64" t="s">
        <v>11</v>
      </c>
      <c r="C213" s="64"/>
      <c r="D213" s="95">
        <f>IF(D209+D211-D212&lt;1,0,D209+D211-D212)</f>
        <v>0</v>
      </c>
      <c r="E213" s="95">
        <f t="shared" ref="E213:BP213" si="2423">IF(E209+E211-E212&lt;1,0,E209+E211-E212)</f>
        <v>0</v>
      </c>
      <c r="F213" s="95">
        <f t="shared" si="2423"/>
        <v>0</v>
      </c>
      <c r="G213" s="95">
        <f t="shared" si="2423"/>
        <v>0</v>
      </c>
      <c r="H213" s="95">
        <f t="shared" si="2423"/>
        <v>0</v>
      </c>
      <c r="I213" s="95">
        <f t="shared" si="2423"/>
        <v>0</v>
      </c>
      <c r="J213" s="95">
        <f t="shared" si="2423"/>
        <v>0</v>
      </c>
      <c r="K213" s="95">
        <f t="shared" si="2423"/>
        <v>0</v>
      </c>
      <c r="L213" s="95">
        <f t="shared" si="2423"/>
        <v>0</v>
      </c>
      <c r="M213" s="95">
        <f t="shared" si="2423"/>
        <v>0</v>
      </c>
      <c r="N213" s="95">
        <f t="shared" si="2423"/>
        <v>0</v>
      </c>
      <c r="O213" s="95">
        <f t="shared" si="2423"/>
        <v>0</v>
      </c>
      <c r="P213" s="95">
        <f t="shared" si="2423"/>
        <v>0</v>
      </c>
      <c r="Q213" s="95">
        <f t="shared" si="2423"/>
        <v>0</v>
      </c>
      <c r="R213" s="95">
        <f t="shared" si="2423"/>
        <v>0</v>
      </c>
      <c r="S213" s="95">
        <f t="shared" si="2423"/>
        <v>0</v>
      </c>
      <c r="T213" s="95">
        <f t="shared" si="2423"/>
        <v>0</v>
      </c>
      <c r="U213" s="95">
        <f t="shared" si="2423"/>
        <v>0</v>
      </c>
      <c r="V213" s="95">
        <f t="shared" si="2423"/>
        <v>0</v>
      </c>
      <c r="W213" s="95">
        <f t="shared" si="2423"/>
        <v>0</v>
      </c>
      <c r="X213" s="95">
        <f t="shared" si="2423"/>
        <v>0</v>
      </c>
      <c r="Y213" s="95">
        <f t="shared" si="2423"/>
        <v>0</v>
      </c>
      <c r="Z213" s="95">
        <f t="shared" si="2423"/>
        <v>0</v>
      </c>
      <c r="AA213" s="95">
        <f t="shared" si="2423"/>
        <v>0</v>
      </c>
      <c r="AB213" s="95">
        <f t="shared" si="2423"/>
        <v>0</v>
      </c>
      <c r="AC213" s="95">
        <f t="shared" si="2423"/>
        <v>0</v>
      </c>
      <c r="AD213" s="95">
        <f t="shared" si="2423"/>
        <v>0</v>
      </c>
      <c r="AE213" s="95">
        <f t="shared" si="2423"/>
        <v>0</v>
      </c>
      <c r="AF213" s="95">
        <f t="shared" si="2423"/>
        <v>0</v>
      </c>
      <c r="AG213" s="95">
        <f t="shared" si="2423"/>
        <v>0</v>
      </c>
      <c r="AH213" s="95">
        <f t="shared" si="2423"/>
        <v>0</v>
      </c>
      <c r="AI213" s="95">
        <f t="shared" si="2423"/>
        <v>0</v>
      </c>
      <c r="AJ213" s="95">
        <f t="shared" si="2423"/>
        <v>0</v>
      </c>
      <c r="AK213" s="95">
        <f t="shared" si="2423"/>
        <v>0</v>
      </c>
      <c r="AL213" s="95">
        <f t="shared" si="2423"/>
        <v>0</v>
      </c>
      <c r="AM213" s="95">
        <f t="shared" si="2423"/>
        <v>0</v>
      </c>
      <c r="AN213" s="95">
        <f t="shared" si="2423"/>
        <v>0</v>
      </c>
      <c r="AO213" s="95">
        <f t="shared" si="2423"/>
        <v>0</v>
      </c>
      <c r="AP213" s="95">
        <f t="shared" si="2423"/>
        <v>0</v>
      </c>
      <c r="AQ213" s="95">
        <f t="shared" si="2423"/>
        <v>0</v>
      </c>
      <c r="AR213" s="95">
        <f t="shared" si="2423"/>
        <v>0</v>
      </c>
      <c r="AS213" s="95">
        <f t="shared" si="2423"/>
        <v>0</v>
      </c>
      <c r="AT213" s="95">
        <f t="shared" si="2423"/>
        <v>0</v>
      </c>
      <c r="AU213" s="95">
        <f t="shared" si="2423"/>
        <v>0</v>
      </c>
      <c r="AV213" s="95">
        <f t="shared" si="2423"/>
        <v>0</v>
      </c>
      <c r="AW213" s="95">
        <f t="shared" si="2423"/>
        <v>0</v>
      </c>
      <c r="AX213" s="95">
        <f t="shared" si="2423"/>
        <v>0</v>
      </c>
      <c r="AY213" s="95">
        <f t="shared" si="2423"/>
        <v>0</v>
      </c>
      <c r="AZ213" s="95">
        <f t="shared" si="2423"/>
        <v>0</v>
      </c>
      <c r="BA213" s="95">
        <f t="shared" si="2423"/>
        <v>0</v>
      </c>
      <c r="BB213" s="95">
        <f t="shared" si="2423"/>
        <v>0</v>
      </c>
      <c r="BC213" s="95">
        <f t="shared" si="2423"/>
        <v>0</v>
      </c>
      <c r="BD213" s="95">
        <f t="shared" si="2423"/>
        <v>0</v>
      </c>
      <c r="BE213" s="95">
        <f t="shared" si="2423"/>
        <v>0</v>
      </c>
      <c r="BF213" s="95">
        <f t="shared" si="2423"/>
        <v>0</v>
      </c>
      <c r="BG213" s="95">
        <f t="shared" si="2423"/>
        <v>0</v>
      </c>
      <c r="BH213" s="95">
        <f t="shared" si="2423"/>
        <v>0</v>
      </c>
      <c r="BI213" s="95">
        <f t="shared" si="2423"/>
        <v>0</v>
      </c>
      <c r="BJ213" s="95">
        <f t="shared" si="2423"/>
        <v>0</v>
      </c>
      <c r="BK213" s="95">
        <f t="shared" si="2423"/>
        <v>0</v>
      </c>
      <c r="BL213" s="95">
        <f t="shared" si="2423"/>
        <v>0</v>
      </c>
      <c r="BM213" s="95">
        <f t="shared" si="2423"/>
        <v>0</v>
      </c>
      <c r="BN213" s="95">
        <f t="shared" si="2423"/>
        <v>0</v>
      </c>
      <c r="BO213" s="95">
        <f t="shared" si="2423"/>
        <v>0</v>
      </c>
      <c r="BP213" s="95">
        <f t="shared" si="2423"/>
        <v>0</v>
      </c>
      <c r="BQ213" s="95">
        <f t="shared" ref="BQ213:DT213" si="2424">IF(BQ209+BQ211-BQ212&lt;1,0,BQ209+BQ211-BQ212)</f>
        <v>0</v>
      </c>
      <c r="BR213" s="95">
        <f t="shared" si="2424"/>
        <v>0</v>
      </c>
      <c r="BS213" s="95">
        <f t="shared" si="2424"/>
        <v>0</v>
      </c>
      <c r="BT213" s="95">
        <f t="shared" si="2424"/>
        <v>0</v>
      </c>
      <c r="BU213" s="95">
        <f t="shared" si="2424"/>
        <v>0</v>
      </c>
      <c r="BV213" s="95">
        <f t="shared" si="2424"/>
        <v>0</v>
      </c>
      <c r="BW213" s="95">
        <f t="shared" si="2424"/>
        <v>0</v>
      </c>
      <c r="BX213" s="95">
        <f t="shared" si="2424"/>
        <v>0</v>
      </c>
      <c r="BY213" s="95">
        <f t="shared" si="2424"/>
        <v>0</v>
      </c>
      <c r="BZ213" s="95">
        <f t="shared" si="2424"/>
        <v>0</v>
      </c>
      <c r="CA213" s="95">
        <f t="shared" si="2424"/>
        <v>0</v>
      </c>
      <c r="CB213" s="95">
        <f t="shared" si="2424"/>
        <v>0</v>
      </c>
      <c r="CC213" s="95">
        <f t="shared" si="2424"/>
        <v>0</v>
      </c>
      <c r="CD213" s="95">
        <f t="shared" si="2424"/>
        <v>0</v>
      </c>
      <c r="CE213" s="95">
        <f t="shared" si="2424"/>
        <v>0</v>
      </c>
      <c r="CF213" s="95">
        <f t="shared" si="2424"/>
        <v>0</v>
      </c>
      <c r="CG213" s="95">
        <f t="shared" si="2424"/>
        <v>0</v>
      </c>
      <c r="CH213" s="95">
        <f t="shared" si="2424"/>
        <v>0</v>
      </c>
      <c r="CI213" s="95">
        <f t="shared" si="2424"/>
        <v>0</v>
      </c>
      <c r="CJ213" s="95">
        <f t="shared" si="2424"/>
        <v>0</v>
      </c>
      <c r="CK213" s="95">
        <f t="shared" si="2424"/>
        <v>0</v>
      </c>
      <c r="CL213" s="95">
        <f t="shared" si="2424"/>
        <v>0</v>
      </c>
      <c r="CM213" s="95">
        <f t="shared" si="2424"/>
        <v>0</v>
      </c>
      <c r="CN213" s="95">
        <f t="shared" si="2424"/>
        <v>0</v>
      </c>
      <c r="CO213" s="95">
        <f t="shared" si="2424"/>
        <v>0</v>
      </c>
      <c r="CP213" s="95">
        <f t="shared" si="2424"/>
        <v>0</v>
      </c>
      <c r="CQ213" s="95">
        <f t="shared" si="2424"/>
        <v>0</v>
      </c>
      <c r="CR213" s="95">
        <f t="shared" si="2424"/>
        <v>0</v>
      </c>
      <c r="CS213" s="95">
        <f t="shared" si="2424"/>
        <v>0</v>
      </c>
      <c r="CT213" s="95">
        <f t="shared" si="2424"/>
        <v>0</v>
      </c>
      <c r="CU213" s="95">
        <f t="shared" si="2424"/>
        <v>0</v>
      </c>
      <c r="CV213" s="95">
        <f t="shared" si="2424"/>
        <v>0</v>
      </c>
      <c r="CW213" s="95">
        <f t="shared" si="2424"/>
        <v>0</v>
      </c>
      <c r="CX213" s="95">
        <f t="shared" si="2424"/>
        <v>0</v>
      </c>
      <c r="CY213" s="95">
        <f t="shared" si="2424"/>
        <v>0</v>
      </c>
      <c r="CZ213" s="95">
        <f t="shared" si="2424"/>
        <v>0</v>
      </c>
      <c r="DA213" s="95">
        <f t="shared" si="2424"/>
        <v>0</v>
      </c>
      <c r="DB213" s="95">
        <f t="shared" si="2424"/>
        <v>0</v>
      </c>
      <c r="DC213" s="95">
        <f t="shared" si="2424"/>
        <v>0</v>
      </c>
      <c r="DD213" s="95">
        <f t="shared" si="2424"/>
        <v>0</v>
      </c>
      <c r="DE213" s="95">
        <f t="shared" si="2424"/>
        <v>0</v>
      </c>
      <c r="DF213" s="95">
        <f t="shared" si="2424"/>
        <v>0</v>
      </c>
      <c r="DG213" s="95">
        <f t="shared" si="2424"/>
        <v>0</v>
      </c>
      <c r="DH213" s="95">
        <f t="shared" si="2424"/>
        <v>0</v>
      </c>
      <c r="DI213" s="95">
        <f t="shared" si="2424"/>
        <v>0</v>
      </c>
      <c r="DJ213" s="95">
        <f t="shared" si="2424"/>
        <v>0</v>
      </c>
      <c r="DK213" s="95">
        <f t="shared" si="2424"/>
        <v>0</v>
      </c>
      <c r="DL213" s="95">
        <f t="shared" si="2424"/>
        <v>0</v>
      </c>
      <c r="DM213" s="95">
        <f t="shared" si="2424"/>
        <v>0</v>
      </c>
      <c r="DN213" s="95">
        <f t="shared" si="2424"/>
        <v>0</v>
      </c>
      <c r="DO213" s="95">
        <f t="shared" si="2424"/>
        <v>0</v>
      </c>
      <c r="DP213" s="95">
        <f t="shared" si="2424"/>
        <v>0</v>
      </c>
      <c r="DQ213" s="95">
        <f t="shared" si="2424"/>
        <v>0</v>
      </c>
      <c r="DR213" s="95">
        <f t="shared" si="2424"/>
        <v>0</v>
      </c>
      <c r="DS213" s="95">
        <f t="shared" si="2424"/>
        <v>0</v>
      </c>
      <c r="DT213" s="95">
        <f t="shared" si="2424"/>
        <v>0</v>
      </c>
      <c r="DU213" s="21"/>
    </row>
    <row r="214" spans="1:125" s="4" customFormat="1" ht="15.75" thickBot="1" x14ac:dyDescent="0.3">
      <c r="A214" s="88">
        <v>9</v>
      </c>
      <c r="B214" s="89">
        <f>B13</f>
        <v>0</v>
      </c>
      <c r="C214" s="96" t="str">
        <f>C13</f>
        <v>Select</v>
      </c>
      <c r="D214" s="83">
        <v>1</v>
      </c>
      <c r="E214" s="83">
        <f>D214+1</f>
        <v>2</v>
      </c>
      <c r="F214" s="83">
        <f t="shared" ref="F214" si="2425">E214+1</f>
        <v>3</v>
      </c>
      <c r="G214" s="83">
        <f t="shared" ref="G214" si="2426">F214+1</f>
        <v>4</v>
      </c>
      <c r="H214" s="83">
        <f t="shared" ref="H214" si="2427">G214+1</f>
        <v>5</v>
      </c>
      <c r="I214" s="83">
        <f t="shared" ref="I214" si="2428">H214+1</f>
        <v>6</v>
      </c>
      <c r="J214" s="83">
        <f t="shared" ref="J214" si="2429">I214+1</f>
        <v>7</v>
      </c>
      <c r="K214" s="83">
        <f t="shared" ref="K214" si="2430">J214+1</f>
        <v>8</v>
      </c>
      <c r="L214" s="83">
        <f t="shared" ref="L214" si="2431">K214+1</f>
        <v>9</v>
      </c>
      <c r="M214" s="83">
        <f t="shared" ref="M214" si="2432">L214+1</f>
        <v>10</v>
      </c>
      <c r="N214" s="83">
        <f t="shared" ref="N214" si="2433">M214+1</f>
        <v>11</v>
      </c>
      <c r="O214" s="83">
        <f t="shared" ref="O214" si="2434">N214+1</f>
        <v>12</v>
      </c>
      <c r="P214" s="83">
        <f t="shared" ref="P214" si="2435">O214+1</f>
        <v>13</v>
      </c>
      <c r="Q214" s="83">
        <f t="shared" ref="Q214" si="2436">P214+1</f>
        <v>14</v>
      </c>
      <c r="R214" s="83">
        <f t="shared" ref="R214" si="2437">Q214+1</f>
        <v>15</v>
      </c>
      <c r="S214" s="83">
        <f t="shared" ref="S214" si="2438">R214+1</f>
        <v>16</v>
      </c>
      <c r="T214" s="83">
        <f t="shared" ref="T214" si="2439">S214+1</f>
        <v>17</v>
      </c>
      <c r="U214" s="83">
        <f t="shared" ref="U214" si="2440">T214+1</f>
        <v>18</v>
      </c>
      <c r="V214" s="83">
        <f t="shared" ref="V214" si="2441">U214+1</f>
        <v>19</v>
      </c>
      <c r="W214" s="83">
        <f t="shared" ref="W214" si="2442">V214+1</f>
        <v>20</v>
      </c>
      <c r="X214" s="83">
        <f t="shared" ref="X214" si="2443">W214+1</f>
        <v>21</v>
      </c>
      <c r="Y214" s="83">
        <f t="shared" ref="Y214" si="2444">X214+1</f>
        <v>22</v>
      </c>
      <c r="Z214" s="83">
        <f t="shared" ref="Z214" si="2445">Y214+1</f>
        <v>23</v>
      </c>
      <c r="AA214" s="83">
        <f t="shared" ref="AA214" si="2446">Z214+1</f>
        <v>24</v>
      </c>
      <c r="AB214" s="83">
        <f t="shared" ref="AB214" si="2447">AA214+1</f>
        <v>25</v>
      </c>
      <c r="AC214" s="83">
        <f t="shared" ref="AC214" si="2448">AB214+1</f>
        <v>26</v>
      </c>
      <c r="AD214" s="83">
        <f t="shared" ref="AD214" si="2449">AC214+1</f>
        <v>27</v>
      </c>
      <c r="AE214" s="83">
        <f t="shared" ref="AE214" si="2450">AD214+1</f>
        <v>28</v>
      </c>
      <c r="AF214" s="83">
        <f t="shared" ref="AF214" si="2451">AE214+1</f>
        <v>29</v>
      </c>
      <c r="AG214" s="83">
        <f t="shared" ref="AG214" si="2452">AF214+1</f>
        <v>30</v>
      </c>
      <c r="AH214" s="83">
        <f t="shared" ref="AH214" si="2453">AG214+1</f>
        <v>31</v>
      </c>
      <c r="AI214" s="83">
        <f t="shared" ref="AI214" si="2454">AH214+1</f>
        <v>32</v>
      </c>
      <c r="AJ214" s="83">
        <f t="shared" ref="AJ214" si="2455">AI214+1</f>
        <v>33</v>
      </c>
      <c r="AK214" s="83">
        <f t="shared" ref="AK214" si="2456">AJ214+1</f>
        <v>34</v>
      </c>
      <c r="AL214" s="83">
        <f t="shared" ref="AL214" si="2457">AK214+1</f>
        <v>35</v>
      </c>
      <c r="AM214" s="83">
        <f t="shared" ref="AM214" si="2458">AL214+1</f>
        <v>36</v>
      </c>
      <c r="AN214" s="83">
        <f t="shared" ref="AN214" si="2459">AM214+1</f>
        <v>37</v>
      </c>
      <c r="AO214" s="83">
        <f t="shared" ref="AO214" si="2460">AN214+1</f>
        <v>38</v>
      </c>
      <c r="AP214" s="83">
        <f t="shared" ref="AP214" si="2461">AO214+1</f>
        <v>39</v>
      </c>
      <c r="AQ214" s="83">
        <f t="shared" ref="AQ214" si="2462">AP214+1</f>
        <v>40</v>
      </c>
      <c r="AR214" s="83">
        <f t="shared" ref="AR214" si="2463">AQ214+1</f>
        <v>41</v>
      </c>
      <c r="AS214" s="83">
        <f t="shared" ref="AS214" si="2464">AR214+1</f>
        <v>42</v>
      </c>
      <c r="AT214" s="83">
        <f t="shared" ref="AT214" si="2465">AS214+1</f>
        <v>43</v>
      </c>
      <c r="AU214" s="83">
        <f t="shared" ref="AU214" si="2466">AT214+1</f>
        <v>44</v>
      </c>
      <c r="AV214" s="83">
        <f t="shared" ref="AV214" si="2467">AU214+1</f>
        <v>45</v>
      </c>
      <c r="AW214" s="83">
        <f t="shared" ref="AW214" si="2468">AV214+1</f>
        <v>46</v>
      </c>
      <c r="AX214" s="83">
        <f t="shared" ref="AX214" si="2469">AW214+1</f>
        <v>47</v>
      </c>
      <c r="AY214" s="83">
        <f t="shared" ref="AY214" si="2470">AX214+1</f>
        <v>48</v>
      </c>
      <c r="AZ214" s="83">
        <f t="shared" ref="AZ214" si="2471">AY214+1</f>
        <v>49</v>
      </c>
      <c r="BA214" s="83">
        <f t="shared" ref="BA214" si="2472">AZ214+1</f>
        <v>50</v>
      </c>
      <c r="BB214" s="83">
        <f t="shared" ref="BB214" si="2473">BA214+1</f>
        <v>51</v>
      </c>
      <c r="BC214" s="83">
        <f t="shared" ref="BC214" si="2474">BB214+1</f>
        <v>52</v>
      </c>
      <c r="BD214" s="83">
        <f t="shared" ref="BD214" si="2475">BC214+1</f>
        <v>53</v>
      </c>
      <c r="BE214" s="83">
        <f t="shared" ref="BE214" si="2476">BD214+1</f>
        <v>54</v>
      </c>
      <c r="BF214" s="83">
        <f t="shared" ref="BF214" si="2477">BE214+1</f>
        <v>55</v>
      </c>
      <c r="BG214" s="83">
        <f t="shared" ref="BG214" si="2478">BF214+1</f>
        <v>56</v>
      </c>
      <c r="BH214" s="83">
        <f t="shared" ref="BH214" si="2479">BG214+1</f>
        <v>57</v>
      </c>
      <c r="BI214" s="83">
        <f t="shared" ref="BI214" si="2480">BH214+1</f>
        <v>58</v>
      </c>
      <c r="BJ214" s="83">
        <f t="shared" ref="BJ214" si="2481">BI214+1</f>
        <v>59</v>
      </c>
      <c r="BK214" s="83">
        <f t="shared" ref="BK214" si="2482">BJ214+1</f>
        <v>60</v>
      </c>
      <c r="BL214" s="83">
        <f t="shared" ref="BL214" si="2483">BK214+1</f>
        <v>61</v>
      </c>
      <c r="BM214" s="83">
        <f t="shared" ref="BM214" si="2484">BL214+1</f>
        <v>62</v>
      </c>
      <c r="BN214" s="83">
        <f t="shared" ref="BN214" si="2485">BM214+1</f>
        <v>63</v>
      </c>
      <c r="BO214" s="83">
        <f t="shared" ref="BO214" si="2486">BN214+1</f>
        <v>64</v>
      </c>
      <c r="BP214" s="83">
        <f t="shared" ref="BP214" si="2487">BO214+1</f>
        <v>65</v>
      </c>
      <c r="BQ214" s="83">
        <f t="shared" ref="BQ214" si="2488">BP214+1</f>
        <v>66</v>
      </c>
      <c r="BR214" s="83">
        <f t="shared" ref="BR214" si="2489">BQ214+1</f>
        <v>67</v>
      </c>
      <c r="BS214" s="83">
        <f t="shared" ref="BS214" si="2490">BR214+1</f>
        <v>68</v>
      </c>
      <c r="BT214" s="83">
        <f t="shared" ref="BT214" si="2491">BS214+1</f>
        <v>69</v>
      </c>
      <c r="BU214" s="83">
        <f t="shared" ref="BU214" si="2492">BT214+1</f>
        <v>70</v>
      </c>
      <c r="BV214" s="83">
        <f t="shared" ref="BV214" si="2493">BU214+1</f>
        <v>71</v>
      </c>
      <c r="BW214" s="83">
        <f t="shared" ref="BW214" si="2494">BV214+1</f>
        <v>72</v>
      </c>
      <c r="BX214" s="83">
        <f t="shared" ref="BX214" si="2495">BW214+1</f>
        <v>73</v>
      </c>
      <c r="BY214" s="83">
        <f t="shared" ref="BY214" si="2496">BX214+1</f>
        <v>74</v>
      </c>
      <c r="BZ214" s="83">
        <f t="shared" ref="BZ214" si="2497">BY214+1</f>
        <v>75</v>
      </c>
      <c r="CA214" s="83">
        <f t="shared" ref="CA214" si="2498">BZ214+1</f>
        <v>76</v>
      </c>
      <c r="CB214" s="83">
        <f t="shared" ref="CB214" si="2499">CA214+1</f>
        <v>77</v>
      </c>
      <c r="CC214" s="83">
        <f t="shared" ref="CC214" si="2500">CB214+1</f>
        <v>78</v>
      </c>
      <c r="CD214" s="83">
        <f t="shared" ref="CD214" si="2501">CC214+1</f>
        <v>79</v>
      </c>
      <c r="CE214" s="83">
        <f t="shared" ref="CE214" si="2502">CD214+1</f>
        <v>80</v>
      </c>
      <c r="CF214" s="83">
        <f t="shared" ref="CF214" si="2503">CE214+1</f>
        <v>81</v>
      </c>
      <c r="CG214" s="83">
        <f t="shared" ref="CG214" si="2504">CF214+1</f>
        <v>82</v>
      </c>
      <c r="CH214" s="83">
        <f t="shared" ref="CH214" si="2505">CG214+1</f>
        <v>83</v>
      </c>
      <c r="CI214" s="83">
        <f t="shared" ref="CI214" si="2506">CH214+1</f>
        <v>84</v>
      </c>
      <c r="CJ214" s="83">
        <f t="shared" ref="CJ214" si="2507">CI214+1</f>
        <v>85</v>
      </c>
      <c r="CK214" s="83">
        <f t="shared" ref="CK214" si="2508">CJ214+1</f>
        <v>86</v>
      </c>
      <c r="CL214" s="83">
        <f t="shared" ref="CL214" si="2509">CK214+1</f>
        <v>87</v>
      </c>
      <c r="CM214" s="83">
        <f t="shared" ref="CM214" si="2510">CL214+1</f>
        <v>88</v>
      </c>
      <c r="CN214" s="83">
        <f t="shared" ref="CN214" si="2511">CM214+1</f>
        <v>89</v>
      </c>
      <c r="CO214" s="83">
        <f t="shared" ref="CO214" si="2512">CN214+1</f>
        <v>90</v>
      </c>
      <c r="CP214" s="83">
        <f t="shared" ref="CP214" si="2513">CO214+1</f>
        <v>91</v>
      </c>
      <c r="CQ214" s="83">
        <f t="shared" ref="CQ214" si="2514">CP214+1</f>
        <v>92</v>
      </c>
      <c r="CR214" s="83">
        <f t="shared" ref="CR214" si="2515">CQ214+1</f>
        <v>93</v>
      </c>
      <c r="CS214" s="83">
        <f t="shared" ref="CS214" si="2516">CR214+1</f>
        <v>94</v>
      </c>
      <c r="CT214" s="83">
        <f t="shared" ref="CT214" si="2517">CS214+1</f>
        <v>95</v>
      </c>
      <c r="CU214" s="83">
        <f t="shared" ref="CU214" si="2518">CT214+1</f>
        <v>96</v>
      </c>
      <c r="CV214" s="83">
        <f t="shared" ref="CV214" si="2519">CU214+1</f>
        <v>97</v>
      </c>
      <c r="CW214" s="83">
        <f t="shared" ref="CW214" si="2520">CV214+1</f>
        <v>98</v>
      </c>
      <c r="CX214" s="83">
        <f t="shared" ref="CX214" si="2521">CW214+1</f>
        <v>99</v>
      </c>
      <c r="CY214" s="83">
        <f t="shared" ref="CY214" si="2522">CX214+1</f>
        <v>100</v>
      </c>
      <c r="CZ214" s="83">
        <f t="shared" ref="CZ214" si="2523">CY214+1</f>
        <v>101</v>
      </c>
      <c r="DA214" s="83">
        <f t="shared" ref="DA214" si="2524">CZ214+1</f>
        <v>102</v>
      </c>
      <c r="DB214" s="83">
        <f t="shared" ref="DB214" si="2525">DA214+1</f>
        <v>103</v>
      </c>
      <c r="DC214" s="83">
        <f t="shared" ref="DC214" si="2526">DB214+1</f>
        <v>104</v>
      </c>
      <c r="DD214" s="83">
        <f t="shared" ref="DD214" si="2527">DC214+1</f>
        <v>105</v>
      </c>
      <c r="DE214" s="83">
        <f t="shared" ref="DE214" si="2528">DD214+1</f>
        <v>106</v>
      </c>
      <c r="DF214" s="83">
        <f t="shared" ref="DF214" si="2529">DE214+1</f>
        <v>107</v>
      </c>
      <c r="DG214" s="83">
        <f t="shared" ref="DG214" si="2530">DF214+1</f>
        <v>108</v>
      </c>
      <c r="DH214" s="83">
        <f t="shared" ref="DH214" si="2531">DG214+1</f>
        <v>109</v>
      </c>
      <c r="DI214" s="83">
        <f t="shared" ref="DI214" si="2532">DH214+1</f>
        <v>110</v>
      </c>
      <c r="DJ214" s="83">
        <f t="shared" ref="DJ214" si="2533">DI214+1</f>
        <v>111</v>
      </c>
      <c r="DK214" s="83">
        <f t="shared" ref="DK214" si="2534">DJ214+1</f>
        <v>112</v>
      </c>
      <c r="DL214" s="83">
        <f t="shared" ref="DL214" si="2535">DK214+1</f>
        <v>113</v>
      </c>
      <c r="DM214" s="83">
        <f t="shared" ref="DM214" si="2536">DL214+1</f>
        <v>114</v>
      </c>
      <c r="DN214" s="83">
        <f t="shared" ref="DN214" si="2537">DM214+1</f>
        <v>115</v>
      </c>
      <c r="DO214" s="83">
        <f t="shared" ref="DO214" si="2538">DN214+1</f>
        <v>116</v>
      </c>
      <c r="DP214" s="83">
        <f t="shared" ref="DP214" si="2539">DO214+1</f>
        <v>117</v>
      </c>
      <c r="DQ214" s="83">
        <f t="shared" ref="DQ214" si="2540">DP214+1</f>
        <v>118</v>
      </c>
      <c r="DR214" s="83">
        <f t="shared" ref="DR214" si="2541">DQ214+1</f>
        <v>119</v>
      </c>
      <c r="DS214" s="83">
        <f t="shared" ref="DS214" si="2542">DR214+1</f>
        <v>120</v>
      </c>
      <c r="DT214" s="83">
        <f t="shared" ref="DT214" si="2543">DS214+1</f>
        <v>121</v>
      </c>
      <c r="DU214" s="21"/>
    </row>
    <row r="215" spans="1:125" s="4" customFormat="1" x14ac:dyDescent="0.25">
      <c r="A215" s="76"/>
      <c r="B215" s="64" t="s">
        <v>8</v>
      </c>
      <c r="C215" s="64"/>
      <c r="D215" s="95">
        <f>D13</f>
        <v>0</v>
      </c>
      <c r="E215" s="95">
        <f>D219</f>
        <v>0</v>
      </c>
      <c r="F215" s="95">
        <f t="shared" ref="F215" si="2544">E219</f>
        <v>0</v>
      </c>
      <c r="G215" s="95">
        <f t="shared" ref="G215" si="2545">F219</f>
        <v>0</v>
      </c>
      <c r="H215" s="95">
        <f t="shared" ref="H215" si="2546">G219</f>
        <v>0</v>
      </c>
      <c r="I215" s="95">
        <f t="shared" ref="I215" si="2547">H219</f>
        <v>0</v>
      </c>
      <c r="J215" s="95">
        <f t="shared" ref="J215" si="2548">I219</f>
        <v>0</v>
      </c>
      <c r="K215" s="95">
        <f t="shared" ref="K215" si="2549">J219</f>
        <v>0</v>
      </c>
      <c r="L215" s="95">
        <f t="shared" ref="L215" si="2550">K219</f>
        <v>0</v>
      </c>
      <c r="M215" s="95">
        <f t="shared" ref="M215" si="2551">L219</f>
        <v>0</v>
      </c>
      <c r="N215" s="95">
        <f t="shared" ref="N215" si="2552">M219</f>
        <v>0</v>
      </c>
      <c r="O215" s="95">
        <f t="shared" ref="O215" si="2553">N219</f>
        <v>0</v>
      </c>
      <c r="P215" s="95">
        <f t="shared" ref="P215" si="2554">O219</f>
        <v>0</v>
      </c>
      <c r="Q215" s="95">
        <f t="shared" ref="Q215" si="2555">P219</f>
        <v>0</v>
      </c>
      <c r="R215" s="95">
        <f t="shared" ref="R215" si="2556">Q219</f>
        <v>0</v>
      </c>
      <c r="S215" s="95">
        <f t="shared" ref="S215" si="2557">R219</f>
        <v>0</v>
      </c>
      <c r="T215" s="95">
        <f t="shared" ref="T215" si="2558">S219</f>
        <v>0</v>
      </c>
      <c r="U215" s="95">
        <f t="shared" ref="U215" si="2559">T219</f>
        <v>0</v>
      </c>
      <c r="V215" s="95">
        <f t="shared" ref="V215" si="2560">U219</f>
        <v>0</v>
      </c>
      <c r="W215" s="95">
        <f t="shared" ref="W215" si="2561">V219</f>
        <v>0</v>
      </c>
      <c r="X215" s="95">
        <f t="shared" ref="X215" si="2562">W219</f>
        <v>0</v>
      </c>
      <c r="Y215" s="95">
        <f t="shared" ref="Y215" si="2563">X219</f>
        <v>0</v>
      </c>
      <c r="Z215" s="95">
        <f t="shared" ref="Z215" si="2564">Y219</f>
        <v>0</v>
      </c>
      <c r="AA215" s="95">
        <f t="shared" ref="AA215" si="2565">Z219</f>
        <v>0</v>
      </c>
      <c r="AB215" s="95">
        <f t="shared" ref="AB215" si="2566">AA219</f>
        <v>0</v>
      </c>
      <c r="AC215" s="95">
        <f t="shared" ref="AC215" si="2567">AB219</f>
        <v>0</v>
      </c>
      <c r="AD215" s="95">
        <f t="shared" ref="AD215" si="2568">AC219</f>
        <v>0</v>
      </c>
      <c r="AE215" s="95">
        <f t="shared" ref="AE215" si="2569">AD219</f>
        <v>0</v>
      </c>
      <c r="AF215" s="95">
        <f t="shared" ref="AF215" si="2570">AE219</f>
        <v>0</v>
      </c>
      <c r="AG215" s="95">
        <f t="shared" ref="AG215" si="2571">AF219</f>
        <v>0</v>
      </c>
      <c r="AH215" s="95">
        <f t="shared" ref="AH215" si="2572">AG219</f>
        <v>0</v>
      </c>
      <c r="AI215" s="95">
        <f t="shared" ref="AI215" si="2573">AH219</f>
        <v>0</v>
      </c>
      <c r="AJ215" s="95">
        <f t="shared" ref="AJ215" si="2574">AI219</f>
        <v>0</v>
      </c>
      <c r="AK215" s="95">
        <f t="shared" ref="AK215" si="2575">AJ219</f>
        <v>0</v>
      </c>
      <c r="AL215" s="95">
        <f t="shared" ref="AL215" si="2576">AK219</f>
        <v>0</v>
      </c>
      <c r="AM215" s="95">
        <f t="shared" ref="AM215" si="2577">AL219</f>
        <v>0</v>
      </c>
      <c r="AN215" s="95">
        <f t="shared" ref="AN215" si="2578">AM219</f>
        <v>0</v>
      </c>
      <c r="AO215" s="95">
        <f t="shared" ref="AO215" si="2579">AN219</f>
        <v>0</v>
      </c>
      <c r="AP215" s="95">
        <f t="shared" ref="AP215" si="2580">AO219</f>
        <v>0</v>
      </c>
      <c r="AQ215" s="95">
        <f t="shared" ref="AQ215" si="2581">AP219</f>
        <v>0</v>
      </c>
      <c r="AR215" s="95">
        <f t="shared" ref="AR215" si="2582">AQ219</f>
        <v>0</v>
      </c>
      <c r="AS215" s="95">
        <f t="shared" ref="AS215" si="2583">AR219</f>
        <v>0</v>
      </c>
      <c r="AT215" s="95">
        <f t="shared" ref="AT215" si="2584">AS219</f>
        <v>0</v>
      </c>
      <c r="AU215" s="95">
        <f t="shared" ref="AU215" si="2585">AT219</f>
        <v>0</v>
      </c>
      <c r="AV215" s="95">
        <f t="shared" ref="AV215" si="2586">AU219</f>
        <v>0</v>
      </c>
      <c r="AW215" s="95">
        <f t="shared" ref="AW215" si="2587">AV219</f>
        <v>0</v>
      </c>
      <c r="AX215" s="95">
        <f t="shared" ref="AX215" si="2588">AW219</f>
        <v>0</v>
      </c>
      <c r="AY215" s="95">
        <f t="shared" ref="AY215" si="2589">AX219</f>
        <v>0</v>
      </c>
      <c r="AZ215" s="95">
        <f t="shared" ref="AZ215" si="2590">AY219</f>
        <v>0</v>
      </c>
      <c r="BA215" s="95">
        <f t="shared" ref="BA215" si="2591">AZ219</f>
        <v>0</v>
      </c>
      <c r="BB215" s="95">
        <f t="shared" ref="BB215" si="2592">BA219</f>
        <v>0</v>
      </c>
      <c r="BC215" s="95">
        <f t="shared" ref="BC215" si="2593">BB219</f>
        <v>0</v>
      </c>
      <c r="BD215" s="95">
        <f t="shared" ref="BD215" si="2594">BC219</f>
        <v>0</v>
      </c>
      <c r="BE215" s="95">
        <f t="shared" ref="BE215" si="2595">BD219</f>
        <v>0</v>
      </c>
      <c r="BF215" s="95">
        <f t="shared" ref="BF215" si="2596">BE219</f>
        <v>0</v>
      </c>
      <c r="BG215" s="95">
        <f t="shared" ref="BG215" si="2597">BF219</f>
        <v>0</v>
      </c>
      <c r="BH215" s="95">
        <f t="shared" ref="BH215" si="2598">BG219</f>
        <v>0</v>
      </c>
      <c r="BI215" s="95">
        <f t="shared" ref="BI215" si="2599">BH219</f>
        <v>0</v>
      </c>
      <c r="BJ215" s="95">
        <f t="shared" ref="BJ215" si="2600">BI219</f>
        <v>0</v>
      </c>
      <c r="BK215" s="95">
        <f t="shared" ref="BK215" si="2601">BJ219</f>
        <v>0</v>
      </c>
      <c r="BL215" s="95">
        <f t="shared" ref="BL215" si="2602">BK219</f>
        <v>0</v>
      </c>
      <c r="BM215" s="95">
        <f t="shared" ref="BM215" si="2603">BL219</f>
        <v>0</v>
      </c>
      <c r="BN215" s="95">
        <f t="shared" ref="BN215" si="2604">BM219</f>
        <v>0</v>
      </c>
      <c r="BO215" s="95">
        <f t="shared" ref="BO215" si="2605">BN219</f>
        <v>0</v>
      </c>
      <c r="BP215" s="95">
        <f t="shared" ref="BP215" si="2606">BO219</f>
        <v>0</v>
      </c>
      <c r="BQ215" s="95">
        <f t="shared" ref="BQ215" si="2607">BP219</f>
        <v>0</v>
      </c>
      <c r="BR215" s="95">
        <f t="shared" ref="BR215" si="2608">BQ219</f>
        <v>0</v>
      </c>
      <c r="BS215" s="95">
        <f t="shared" ref="BS215" si="2609">BR219</f>
        <v>0</v>
      </c>
      <c r="BT215" s="95">
        <f t="shared" ref="BT215" si="2610">BS219</f>
        <v>0</v>
      </c>
      <c r="BU215" s="95">
        <f t="shared" ref="BU215" si="2611">BT219</f>
        <v>0</v>
      </c>
      <c r="BV215" s="95">
        <f t="shared" ref="BV215" si="2612">BU219</f>
        <v>0</v>
      </c>
      <c r="BW215" s="95">
        <f t="shared" ref="BW215" si="2613">BV219</f>
        <v>0</v>
      </c>
      <c r="BX215" s="95">
        <f t="shared" ref="BX215" si="2614">BW219</f>
        <v>0</v>
      </c>
      <c r="BY215" s="95">
        <f t="shared" ref="BY215" si="2615">BX219</f>
        <v>0</v>
      </c>
      <c r="BZ215" s="95">
        <f t="shared" ref="BZ215" si="2616">BY219</f>
        <v>0</v>
      </c>
      <c r="CA215" s="95">
        <f t="shared" ref="CA215" si="2617">BZ219</f>
        <v>0</v>
      </c>
      <c r="CB215" s="95">
        <f t="shared" ref="CB215" si="2618">CA219</f>
        <v>0</v>
      </c>
      <c r="CC215" s="95">
        <f t="shared" ref="CC215" si="2619">CB219</f>
        <v>0</v>
      </c>
      <c r="CD215" s="95">
        <f t="shared" ref="CD215" si="2620">CC219</f>
        <v>0</v>
      </c>
      <c r="CE215" s="95">
        <f t="shared" ref="CE215" si="2621">CD219</f>
        <v>0</v>
      </c>
      <c r="CF215" s="95">
        <f t="shared" ref="CF215" si="2622">CE219</f>
        <v>0</v>
      </c>
      <c r="CG215" s="95">
        <f t="shared" ref="CG215" si="2623">CF219</f>
        <v>0</v>
      </c>
      <c r="CH215" s="95">
        <f t="shared" ref="CH215" si="2624">CG219</f>
        <v>0</v>
      </c>
      <c r="CI215" s="95">
        <f t="shared" ref="CI215" si="2625">CH219</f>
        <v>0</v>
      </c>
      <c r="CJ215" s="95">
        <f t="shared" ref="CJ215" si="2626">CI219</f>
        <v>0</v>
      </c>
      <c r="CK215" s="95">
        <f t="shared" ref="CK215" si="2627">CJ219</f>
        <v>0</v>
      </c>
      <c r="CL215" s="95">
        <f t="shared" ref="CL215" si="2628">CK219</f>
        <v>0</v>
      </c>
      <c r="CM215" s="95">
        <f t="shared" ref="CM215" si="2629">CL219</f>
        <v>0</v>
      </c>
      <c r="CN215" s="95">
        <f t="shared" ref="CN215" si="2630">CM219</f>
        <v>0</v>
      </c>
      <c r="CO215" s="95">
        <f t="shared" ref="CO215" si="2631">CN219</f>
        <v>0</v>
      </c>
      <c r="CP215" s="95">
        <f t="shared" ref="CP215" si="2632">CO219</f>
        <v>0</v>
      </c>
      <c r="CQ215" s="95">
        <f t="shared" ref="CQ215" si="2633">CP219</f>
        <v>0</v>
      </c>
      <c r="CR215" s="95">
        <f t="shared" ref="CR215" si="2634">CQ219</f>
        <v>0</v>
      </c>
      <c r="CS215" s="95">
        <f t="shared" ref="CS215" si="2635">CR219</f>
        <v>0</v>
      </c>
      <c r="CT215" s="95">
        <f t="shared" ref="CT215" si="2636">CS219</f>
        <v>0</v>
      </c>
      <c r="CU215" s="95">
        <f t="shared" ref="CU215" si="2637">CT219</f>
        <v>0</v>
      </c>
      <c r="CV215" s="95">
        <f t="shared" ref="CV215" si="2638">CU219</f>
        <v>0</v>
      </c>
      <c r="CW215" s="95">
        <f t="shared" ref="CW215" si="2639">CV219</f>
        <v>0</v>
      </c>
      <c r="CX215" s="95">
        <f t="shared" ref="CX215" si="2640">CW219</f>
        <v>0</v>
      </c>
      <c r="CY215" s="95">
        <f t="shared" ref="CY215" si="2641">CX219</f>
        <v>0</v>
      </c>
      <c r="CZ215" s="95">
        <f t="shared" ref="CZ215" si="2642">CY219</f>
        <v>0</v>
      </c>
      <c r="DA215" s="95">
        <f t="shared" ref="DA215" si="2643">CZ219</f>
        <v>0</v>
      </c>
      <c r="DB215" s="95">
        <f t="shared" ref="DB215" si="2644">DA219</f>
        <v>0</v>
      </c>
      <c r="DC215" s="95">
        <f t="shared" ref="DC215" si="2645">DB219</f>
        <v>0</v>
      </c>
      <c r="DD215" s="95">
        <f t="shared" ref="DD215" si="2646">DC219</f>
        <v>0</v>
      </c>
      <c r="DE215" s="95">
        <f t="shared" ref="DE215" si="2647">DD219</f>
        <v>0</v>
      </c>
      <c r="DF215" s="95">
        <f t="shared" ref="DF215" si="2648">DE219</f>
        <v>0</v>
      </c>
      <c r="DG215" s="95">
        <f t="shared" ref="DG215" si="2649">DF219</f>
        <v>0</v>
      </c>
      <c r="DH215" s="95">
        <f t="shared" ref="DH215" si="2650">DG219</f>
        <v>0</v>
      </c>
      <c r="DI215" s="95">
        <f t="shared" ref="DI215" si="2651">DH219</f>
        <v>0</v>
      </c>
      <c r="DJ215" s="95">
        <f t="shared" ref="DJ215" si="2652">DI219</f>
        <v>0</v>
      </c>
      <c r="DK215" s="95">
        <f t="shared" ref="DK215" si="2653">DJ219</f>
        <v>0</v>
      </c>
      <c r="DL215" s="95">
        <f t="shared" ref="DL215" si="2654">DK219</f>
        <v>0</v>
      </c>
      <c r="DM215" s="95">
        <f t="shared" ref="DM215" si="2655">DL219</f>
        <v>0</v>
      </c>
      <c r="DN215" s="95">
        <f t="shared" ref="DN215" si="2656">DM219</f>
        <v>0</v>
      </c>
      <c r="DO215" s="95">
        <f t="shared" ref="DO215" si="2657">DN219</f>
        <v>0</v>
      </c>
      <c r="DP215" s="95">
        <f t="shared" ref="DP215" si="2658">DO219</f>
        <v>0</v>
      </c>
      <c r="DQ215" s="95">
        <f t="shared" ref="DQ215" si="2659">DP219</f>
        <v>0</v>
      </c>
      <c r="DR215" s="95">
        <f t="shared" ref="DR215" si="2660">DQ219</f>
        <v>0</v>
      </c>
      <c r="DS215" s="95">
        <f t="shared" ref="DS215" si="2661">DR219</f>
        <v>0</v>
      </c>
      <c r="DT215" s="95">
        <f t="shared" ref="DT215" si="2662">DS219</f>
        <v>0</v>
      </c>
      <c r="DU215" s="21"/>
    </row>
    <row r="216" spans="1:125" s="4" customFormat="1" x14ac:dyDescent="0.25">
      <c r="A216" s="76"/>
      <c r="B216" s="64" t="s">
        <v>148</v>
      </c>
      <c r="C216" s="91">
        <f>SUM(D216:DS216)</f>
        <v>0</v>
      </c>
      <c r="D216" s="95">
        <f>IF(D215&gt;0,$F$13,0)</f>
        <v>0</v>
      </c>
      <c r="E216" s="95">
        <f t="shared" ref="E216:BP216" si="2663">IF(E215&gt;0,$F$13,0)</f>
        <v>0</v>
      </c>
      <c r="F216" s="95">
        <f t="shared" si="2663"/>
        <v>0</v>
      </c>
      <c r="G216" s="95">
        <f t="shared" si="2663"/>
        <v>0</v>
      </c>
      <c r="H216" s="95">
        <f t="shared" si="2663"/>
        <v>0</v>
      </c>
      <c r="I216" s="95">
        <f t="shared" si="2663"/>
        <v>0</v>
      </c>
      <c r="J216" s="95">
        <f t="shared" si="2663"/>
        <v>0</v>
      </c>
      <c r="K216" s="95">
        <f t="shared" si="2663"/>
        <v>0</v>
      </c>
      <c r="L216" s="95">
        <f t="shared" si="2663"/>
        <v>0</v>
      </c>
      <c r="M216" s="95">
        <f t="shared" si="2663"/>
        <v>0</v>
      </c>
      <c r="N216" s="95">
        <f t="shared" si="2663"/>
        <v>0</v>
      </c>
      <c r="O216" s="95">
        <f t="shared" si="2663"/>
        <v>0</v>
      </c>
      <c r="P216" s="95">
        <f t="shared" si="2663"/>
        <v>0</v>
      </c>
      <c r="Q216" s="95">
        <f t="shared" si="2663"/>
        <v>0</v>
      </c>
      <c r="R216" s="95">
        <f t="shared" si="2663"/>
        <v>0</v>
      </c>
      <c r="S216" s="95">
        <f t="shared" si="2663"/>
        <v>0</v>
      </c>
      <c r="T216" s="95">
        <f t="shared" si="2663"/>
        <v>0</v>
      </c>
      <c r="U216" s="95">
        <f t="shared" si="2663"/>
        <v>0</v>
      </c>
      <c r="V216" s="95">
        <f t="shared" si="2663"/>
        <v>0</v>
      </c>
      <c r="W216" s="95">
        <f t="shared" si="2663"/>
        <v>0</v>
      </c>
      <c r="X216" s="95">
        <f t="shared" si="2663"/>
        <v>0</v>
      </c>
      <c r="Y216" s="95">
        <f t="shared" si="2663"/>
        <v>0</v>
      </c>
      <c r="Z216" s="95">
        <f t="shared" si="2663"/>
        <v>0</v>
      </c>
      <c r="AA216" s="95">
        <f t="shared" si="2663"/>
        <v>0</v>
      </c>
      <c r="AB216" s="95">
        <f t="shared" si="2663"/>
        <v>0</v>
      </c>
      <c r="AC216" s="95">
        <f t="shared" si="2663"/>
        <v>0</v>
      </c>
      <c r="AD216" s="95">
        <f t="shared" si="2663"/>
        <v>0</v>
      </c>
      <c r="AE216" s="95">
        <f t="shared" si="2663"/>
        <v>0</v>
      </c>
      <c r="AF216" s="95">
        <f t="shared" si="2663"/>
        <v>0</v>
      </c>
      <c r="AG216" s="95">
        <f t="shared" si="2663"/>
        <v>0</v>
      </c>
      <c r="AH216" s="95">
        <f t="shared" si="2663"/>
        <v>0</v>
      </c>
      <c r="AI216" s="95">
        <f t="shared" si="2663"/>
        <v>0</v>
      </c>
      <c r="AJ216" s="95">
        <f t="shared" si="2663"/>
        <v>0</v>
      </c>
      <c r="AK216" s="95">
        <f t="shared" si="2663"/>
        <v>0</v>
      </c>
      <c r="AL216" s="95">
        <f t="shared" si="2663"/>
        <v>0</v>
      </c>
      <c r="AM216" s="95">
        <f t="shared" si="2663"/>
        <v>0</v>
      </c>
      <c r="AN216" s="95">
        <f t="shared" si="2663"/>
        <v>0</v>
      </c>
      <c r="AO216" s="95">
        <f t="shared" si="2663"/>
        <v>0</v>
      </c>
      <c r="AP216" s="95">
        <f t="shared" si="2663"/>
        <v>0</v>
      </c>
      <c r="AQ216" s="95">
        <f t="shared" si="2663"/>
        <v>0</v>
      </c>
      <c r="AR216" s="95">
        <f t="shared" si="2663"/>
        <v>0</v>
      </c>
      <c r="AS216" s="95">
        <f t="shared" si="2663"/>
        <v>0</v>
      </c>
      <c r="AT216" s="95">
        <f t="shared" si="2663"/>
        <v>0</v>
      </c>
      <c r="AU216" s="95">
        <f t="shared" si="2663"/>
        <v>0</v>
      </c>
      <c r="AV216" s="95">
        <f t="shared" si="2663"/>
        <v>0</v>
      </c>
      <c r="AW216" s="95">
        <f t="shared" si="2663"/>
        <v>0</v>
      </c>
      <c r="AX216" s="95">
        <f t="shared" si="2663"/>
        <v>0</v>
      </c>
      <c r="AY216" s="95">
        <f t="shared" si="2663"/>
        <v>0</v>
      </c>
      <c r="AZ216" s="95">
        <f t="shared" si="2663"/>
        <v>0</v>
      </c>
      <c r="BA216" s="95">
        <f t="shared" si="2663"/>
        <v>0</v>
      </c>
      <c r="BB216" s="95">
        <f t="shared" si="2663"/>
        <v>0</v>
      </c>
      <c r="BC216" s="95">
        <f t="shared" si="2663"/>
        <v>0</v>
      </c>
      <c r="BD216" s="95">
        <f t="shared" si="2663"/>
        <v>0</v>
      </c>
      <c r="BE216" s="95">
        <f t="shared" si="2663"/>
        <v>0</v>
      </c>
      <c r="BF216" s="95">
        <f t="shared" si="2663"/>
        <v>0</v>
      </c>
      <c r="BG216" s="95">
        <f t="shared" si="2663"/>
        <v>0</v>
      </c>
      <c r="BH216" s="95">
        <f t="shared" si="2663"/>
        <v>0</v>
      </c>
      <c r="BI216" s="95">
        <f t="shared" si="2663"/>
        <v>0</v>
      </c>
      <c r="BJ216" s="95">
        <f t="shared" si="2663"/>
        <v>0</v>
      </c>
      <c r="BK216" s="95">
        <f t="shared" si="2663"/>
        <v>0</v>
      </c>
      <c r="BL216" s="95">
        <f t="shared" si="2663"/>
        <v>0</v>
      </c>
      <c r="BM216" s="95">
        <f t="shared" si="2663"/>
        <v>0</v>
      </c>
      <c r="BN216" s="95">
        <f t="shared" si="2663"/>
        <v>0</v>
      </c>
      <c r="BO216" s="95">
        <f t="shared" si="2663"/>
        <v>0</v>
      </c>
      <c r="BP216" s="95">
        <f t="shared" si="2663"/>
        <v>0</v>
      </c>
      <c r="BQ216" s="95">
        <f t="shared" ref="BQ216:DT216" si="2664">IF(BQ215&gt;0,$F$13,0)</f>
        <v>0</v>
      </c>
      <c r="BR216" s="95">
        <f t="shared" si="2664"/>
        <v>0</v>
      </c>
      <c r="BS216" s="95">
        <f t="shared" si="2664"/>
        <v>0</v>
      </c>
      <c r="BT216" s="95">
        <f t="shared" si="2664"/>
        <v>0</v>
      </c>
      <c r="BU216" s="95">
        <f t="shared" si="2664"/>
        <v>0</v>
      </c>
      <c r="BV216" s="95">
        <f t="shared" si="2664"/>
        <v>0</v>
      </c>
      <c r="BW216" s="95">
        <f t="shared" si="2664"/>
        <v>0</v>
      </c>
      <c r="BX216" s="95">
        <f t="shared" si="2664"/>
        <v>0</v>
      </c>
      <c r="BY216" s="95">
        <f t="shared" si="2664"/>
        <v>0</v>
      </c>
      <c r="BZ216" s="95">
        <f t="shared" si="2664"/>
        <v>0</v>
      </c>
      <c r="CA216" s="95">
        <f t="shared" si="2664"/>
        <v>0</v>
      </c>
      <c r="CB216" s="95">
        <f t="shared" si="2664"/>
        <v>0</v>
      </c>
      <c r="CC216" s="95">
        <f t="shared" si="2664"/>
        <v>0</v>
      </c>
      <c r="CD216" s="95">
        <f t="shared" si="2664"/>
        <v>0</v>
      </c>
      <c r="CE216" s="95">
        <f t="shared" si="2664"/>
        <v>0</v>
      </c>
      <c r="CF216" s="95">
        <f t="shared" si="2664"/>
        <v>0</v>
      </c>
      <c r="CG216" s="95">
        <f t="shared" si="2664"/>
        <v>0</v>
      </c>
      <c r="CH216" s="95">
        <f t="shared" si="2664"/>
        <v>0</v>
      </c>
      <c r="CI216" s="95">
        <f t="shared" si="2664"/>
        <v>0</v>
      </c>
      <c r="CJ216" s="95">
        <f t="shared" si="2664"/>
        <v>0</v>
      </c>
      <c r="CK216" s="95">
        <f t="shared" si="2664"/>
        <v>0</v>
      </c>
      <c r="CL216" s="95">
        <f t="shared" si="2664"/>
        <v>0</v>
      </c>
      <c r="CM216" s="95">
        <f t="shared" si="2664"/>
        <v>0</v>
      </c>
      <c r="CN216" s="95">
        <f t="shared" si="2664"/>
        <v>0</v>
      </c>
      <c r="CO216" s="95">
        <f t="shared" si="2664"/>
        <v>0</v>
      </c>
      <c r="CP216" s="95">
        <f t="shared" si="2664"/>
        <v>0</v>
      </c>
      <c r="CQ216" s="95">
        <f t="shared" si="2664"/>
        <v>0</v>
      </c>
      <c r="CR216" s="95">
        <f t="shared" si="2664"/>
        <v>0</v>
      </c>
      <c r="CS216" s="95">
        <f t="shared" si="2664"/>
        <v>0</v>
      </c>
      <c r="CT216" s="95">
        <f t="shared" si="2664"/>
        <v>0</v>
      </c>
      <c r="CU216" s="95">
        <f t="shared" si="2664"/>
        <v>0</v>
      </c>
      <c r="CV216" s="95">
        <f t="shared" si="2664"/>
        <v>0</v>
      </c>
      <c r="CW216" s="95">
        <f t="shared" si="2664"/>
        <v>0</v>
      </c>
      <c r="CX216" s="95">
        <f t="shared" si="2664"/>
        <v>0</v>
      </c>
      <c r="CY216" s="95">
        <f t="shared" si="2664"/>
        <v>0</v>
      </c>
      <c r="CZ216" s="95">
        <f t="shared" si="2664"/>
        <v>0</v>
      </c>
      <c r="DA216" s="95">
        <f t="shared" si="2664"/>
        <v>0</v>
      </c>
      <c r="DB216" s="95">
        <f t="shared" si="2664"/>
        <v>0</v>
      </c>
      <c r="DC216" s="95">
        <f t="shared" si="2664"/>
        <v>0</v>
      </c>
      <c r="DD216" s="95">
        <f t="shared" si="2664"/>
        <v>0</v>
      </c>
      <c r="DE216" s="95">
        <f t="shared" si="2664"/>
        <v>0</v>
      </c>
      <c r="DF216" s="95">
        <f t="shared" si="2664"/>
        <v>0</v>
      </c>
      <c r="DG216" s="95">
        <f t="shared" si="2664"/>
        <v>0</v>
      </c>
      <c r="DH216" s="95">
        <f t="shared" si="2664"/>
        <v>0</v>
      </c>
      <c r="DI216" s="95">
        <f t="shared" si="2664"/>
        <v>0</v>
      </c>
      <c r="DJ216" s="95">
        <f t="shared" si="2664"/>
        <v>0</v>
      </c>
      <c r="DK216" s="95">
        <f t="shared" si="2664"/>
        <v>0</v>
      </c>
      <c r="DL216" s="95">
        <f t="shared" si="2664"/>
        <v>0</v>
      </c>
      <c r="DM216" s="95">
        <f t="shared" si="2664"/>
        <v>0</v>
      </c>
      <c r="DN216" s="95">
        <f t="shared" si="2664"/>
        <v>0</v>
      </c>
      <c r="DO216" s="95">
        <f t="shared" si="2664"/>
        <v>0</v>
      </c>
      <c r="DP216" s="95">
        <f t="shared" si="2664"/>
        <v>0</v>
      </c>
      <c r="DQ216" s="95">
        <f t="shared" si="2664"/>
        <v>0</v>
      </c>
      <c r="DR216" s="95">
        <f t="shared" si="2664"/>
        <v>0</v>
      </c>
      <c r="DS216" s="95">
        <f t="shared" si="2664"/>
        <v>0</v>
      </c>
      <c r="DT216" s="95">
        <f t="shared" si="2664"/>
        <v>0</v>
      </c>
      <c r="DU216" s="21"/>
    </row>
    <row r="217" spans="1:125" s="4" customFormat="1" x14ac:dyDescent="0.25">
      <c r="A217" s="76"/>
      <c r="B217" s="64" t="s">
        <v>9</v>
      </c>
      <c r="C217" s="92">
        <f>SUM(D217:DS217)</f>
        <v>0</v>
      </c>
      <c r="D217" s="95">
        <f>D215*($G$13/12)</f>
        <v>0</v>
      </c>
      <c r="E217" s="95">
        <f t="shared" ref="E217:BP217" si="2665">E215*($G$13/12)</f>
        <v>0</v>
      </c>
      <c r="F217" s="95">
        <f t="shared" si="2665"/>
        <v>0</v>
      </c>
      <c r="G217" s="95">
        <f t="shared" si="2665"/>
        <v>0</v>
      </c>
      <c r="H217" s="95">
        <f t="shared" si="2665"/>
        <v>0</v>
      </c>
      <c r="I217" s="95">
        <f t="shared" si="2665"/>
        <v>0</v>
      </c>
      <c r="J217" s="95">
        <f t="shared" si="2665"/>
        <v>0</v>
      </c>
      <c r="K217" s="95">
        <f t="shared" si="2665"/>
        <v>0</v>
      </c>
      <c r="L217" s="95">
        <f t="shared" si="2665"/>
        <v>0</v>
      </c>
      <c r="M217" s="95">
        <f t="shared" si="2665"/>
        <v>0</v>
      </c>
      <c r="N217" s="95">
        <f t="shared" si="2665"/>
        <v>0</v>
      </c>
      <c r="O217" s="95">
        <f t="shared" si="2665"/>
        <v>0</v>
      </c>
      <c r="P217" s="95">
        <f t="shared" si="2665"/>
        <v>0</v>
      </c>
      <c r="Q217" s="95">
        <f t="shared" si="2665"/>
        <v>0</v>
      </c>
      <c r="R217" s="95">
        <f t="shared" si="2665"/>
        <v>0</v>
      </c>
      <c r="S217" s="95">
        <f t="shared" si="2665"/>
        <v>0</v>
      </c>
      <c r="T217" s="95">
        <f t="shared" si="2665"/>
        <v>0</v>
      </c>
      <c r="U217" s="95">
        <f t="shared" si="2665"/>
        <v>0</v>
      </c>
      <c r="V217" s="95">
        <f t="shared" si="2665"/>
        <v>0</v>
      </c>
      <c r="W217" s="95">
        <f t="shared" si="2665"/>
        <v>0</v>
      </c>
      <c r="X217" s="95">
        <f t="shared" si="2665"/>
        <v>0</v>
      </c>
      <c r="Y217" s="95">
        <f t="shared" si="2665"/>
        <v>0</v>
      </c>
      <c r="Z217" s="95">
        <f t="shared" si="2665"/>
        <v>0</v>
      </c>
      <c r="AA217" s="95">
        <f t="shared" si="2665"/>
        <v>0</v>
      </c>
      <c r="AB217" s="95">
        <f t="shared" si="2665"/>
        <v>0</v>
      </c>
      <c r="AC217" s="95">
        <f t="shared" si="2665"/>
        <v>0</v>
      </c>
      <c r="AD217" s="95">
        <f t="shared" si="2665"/>
        <v>0</v>
      </c>
      <c r="AE217" s="95">
        <f t="shared" si="2665"/>
        <v>0</v>
      </c>
      <c r="AF217" s="95">
        <f t="shared" si="2665"/>
        <v>0</v>
      </c>
      <c r="AG217" s="95">
        <f t="shared" si="2665"/>
        <v>0</v>
      </c>
      <c r="AH217" s="95">
        <f t="shared" si="2665"/>
        <v>0</v>
      </c>
      <c r="AI217" s="95">
        <f t="shared" si="2665"/>
        <v>0</v>
      </c>
      <c r="AJ217" s="95">
        <f t="shared" si="2665"/>
        <v>0</v>
      </c>
      <c r="AK217" s="95">
        <f t="shared" si="2665"/>
        <v>0</v>
      </c>
      <c r="AL217" s="95">
        <f t="shared" si="2665"/>
        <v>0</v>
      </c>
      <c r="AM217" s="95">
        <f t="shared" si="2665"/>
        <v>0</v>
      </c>
      <c r="AN217" s="95">
        <f t="shared" si="2665"/>
        <v>0</v>
      </c>
      <c r="AO217" s="95">
        <f t="shared" si="2665"/>
        <v>0</v>
      </c>
      <c r="AP217" s="95">
        <f t="shared" si="2665"/>
        <v>0</v>
      </c>
      <c r="AQ217" s="95">
        <f t="shared" si="2665"/>
        <v>0</v>
      </c>
      <c r="AR217" s="95">
        <f t="shared" si="2665"/>
        <v>0</v>
      </c>
      <c r="AS217" s="95">
        <f t="shared" si="2665"/>
        <v>0</v>
      </c>
      <c r="AT217" s="95">
        <f t="shared" si="2665"/>
        <v>0</v>
      </c>
      <c r="AU217" s="95">
        <f t="shared" si="2665"/>
        <v>0</v>
      </c>
      <c r="AV217" s="95">
        <f t="shared" si="2665"/>
        <v>0</v>
      </c>
      <c r="AW217" s="95">
        <f t="shared" si="2665"/>
        <v>0</v>
      </c>
      <c r="AX217" s="95">
        <f t="shared" si="2665"/>
        <v>0</v>
      </c>
      <c r="AY217" s="95">
        <f t="shared" si="2665"/>
        <v>0</v>
      </c>
      <c r="AZ217" s="95">
        <f t="shared" si="2665"/>
        <v>0</v>
      </c>
      <c r="BA217" s="95">
        <f t="shared" si="2665"/>
        <v>0</v>
      </c>
      <c r="BB217" s="95">
        <f t="shared" si="2665"/>
        <v>0</v>
      </c>
      <c r="BC217" s="95">
        <f t="shared" si="2665"/>
        <v>0</v>
      </c>
      <c r="BD217" s="95">
        <f t="shared" si="2665"/>
        <v>0</v>
      </c>
      <c r="BE217" s="95">
        <f t="shared" si="2665"/>
        <v>0</v>
      </c>
      <c r="BF217" s="95">
        <f t="shared" si="2665"/>
        <v>0</v>
      </c>
      <c r="BG217" s="95">
        <f t="shared" si="2665"/>
        <v>0</v>
      </c>
      <c r="BH217" s="95">
        <f t="shared" si="2665"/>
        <v>0</v>
      </c>
      <c r="BI217" s="95">
        <f t="shared" si="2665"/>
        <v>0</v>
      </c>
      <c r="BJ217" s="95">
        <f t="shared" si="2665"/>
        <v>0</v>
      </c>
      <c r="BK217" s="95">
        <f t="shared" si="2665"/>
        <v>0</v>
      </c>
      <c r="BL217" s="95">
        <f t="shared" si="2665"/>
        <v>0</v>
      </c>
      <c r="BM217" s="95">
        <f t="shared" si="2665"/>
        <v>0</v>
      </c>
      <c r="BN217" s="95">
        <f t="shared" si="2665"/>
        <v>0</v>
      </c>
      <c r="BO217" s="95">
        <f t="shared" si="2665"/>
        <v>0</v>
      </c>
      <c r="BP217" s="95">
        <f t="shared" si="2665"/>
        <v>0</v>
      </c>
      <c r="BQ217" s="95">
        <f t="shared" ref="BQ217:DT217" si="2666">BQ215*($G$13/12)</f>
        <v>0</v>
      </c>
      <c r="BR217" s="95">
        <f t="shared" si="2666"/>
        <v>0</v>
      </c>
      <c r="BS217" s="95">
        <f t="shared" si="2666"/>
        <v>0</v>
      </c>
      <c r="BT217" s="95">
        <f t="shared" si="2666"/>
        <v>0</v>
      </c>
      <c r="BU217" s="95">
        <f t="shared" si="2666"/>
        <v>0</v>
      </c>
      <c r="BV217" s="95">
        <f t="shared" si="2666"/>
        <v>0</v>
      </c>
      <c r="BW217" s="95">
        <f t="shared" si="2666"/>
        <v>0</v>
      </c>
      <c r="BX217" s="95">
        <f t="shared" si="2666"/>
        <v>0</v>
      </c>
      <c r="BY217" s="95">
        <f t="shared" si="2666"/>
        <v>0</v>
      </c>
      <c r="BZ217" s="95">
        <f t="shared" si="2666"/>
        <v>0</v>
      </c>
      <c r="CA217" s="95">
        <f t="shared" si="2666"/>
        <v>0</v>
      </c>
      <c r="CB217" s="95">
        <f t="shared" si="2666"/>
        <v>0</v>
      </c>
      <c r="CC217" s="95">
        <f t="shared" si="2666"/>
        <v>0</v>
      </c>
      <c r="CD217" s="95">
        <f t="shared" si="2666"/>
        <v>0</v>
      </c>
      <c r="CE217" s="95">
        <f t="shared" si="2666"/>
        <v>0</v>
      </c>
      <c r="CF217" s="95">
        <f t="shared" si="2666"/>
        <v>0</v>
      </c>
      <c r="CG217" s="95">
        <f t="shared" si="2666"/>
        <v>0</v>
      </c>
      <c r="CH217" s="95">
        <f t="shared" si="2666"/>
        <v>0</v>
      </c>
      <c r="CI217" s="95">
        <f t="shared" si="2666"/>
        <v>0</v>
      </c>
      <c r="CJ217" s="95">
        <f t="shared" si="2666"/>
        <v>0</v>
      </c>
      <c r="CK217" s="95">
        <f t="shared" si="2666"/>
        <v>0</v>
      </c>
      <c r="CL217" s="95">
        <f t="shared" si="2666"/>
        <v>0</v>
      </c>
      <c r="CM217" s="95">
        <f t="shared" si="2666"/>
        <v>0</v>
      </c>
      <c r="CN217" s="95">
        <f t="shared" si="2666"/>
        <v>0</v>
      </c>
      <c r="CO217" s="95">
        <f t="shared" si="2666"/>
        <v>0</v>
      </c>
      <c r="CP217" s="95">
        <f t="shared" si="2666"/>
        <v>0</v>
      </c>
      <c r="CQ217" s="95">
        <f t="shared" si="2666"/>
        <v>0</v>
      </c>
      <c r="CR217" s="95">
        <f t="shared" si="2666"/>
        <v>0</v>
      </c>
      <c r="CS217" s="95">
        <f t="shared" si="2666"/>
        <v>0</v>
      </c>
      <c r="CT217" s="95">
        <f t="shared" si="2666"/>
        <v>0</v>
      </c>
      <c r="CU217" s="95">
        <f t="shared" si="2666"/>
        <v>0</v>
      </c>
      <c r="CV217" s="95">
        <f t="shared" si="2666"/>
        <v>0</v>
      </c>
      <c r="CW217" s="95">
        <f t="shared" si="2666"/>
        <v>0</v>
      </c>
      <c r="CX217" s="95">
        <f t="shared" si="2666"/>
        <v>0</v>
      </c>
      <c r="CY217" s="95">
        <f t="shared" si="2666"/>
        <v>0</v>
      </c>
      <c r="CZ217" s="95">
        <f t="shared" si="2666"/>
        <v>0</v>
      </c>
      <c r="DA217" s="95">
        <f t="shared" si="2666"/>
        <v>0</v>
      </c>
      <c r="DB217" s="95">
        <f t="shared" si="2666"/>
        <v>0</v>
      </c>
      <c r="DC217" s="95">
        <f t="shared" si="2666"/>
        <v>0</v>
      </c>
      <c r="DD217" s="95">
        <f t="shared" si="2666"/>
        <v>0</v>
      </c>
      <c r="DE217" s="95">
        <f t="shared" si="2666"/>
        <v>0</v>
      </c>
      <c r="DF217" s="95">
        <f t="shared" si="2666"/>
        <v>0</v>
      </c>
      <c r="DG217" s="95">
        <f t="shared" si="2666"/>
        <v>0</v>
      </c>
      <c r="DH217" s="95">
        <f t="shared" si="2666"/>
        <v>0</v>
      </c>
      <c r="DI217" s="95">
        <f t="shared" si="2666"/>
        <v>0</v>
      </c>
      <c r="DJ217" s="95">
        <f t="shared" si="2666"/>
        <v>0</v>
      </c>
      <c r="DK217" s="95">
        <f t="shared" si="2666"/>
        <v>0</v>
      </c>
      <c r="DL217" s="95">
        <f t="shared" si="2666"/>
        <v>0</v>
      </c>
      <c r="DM217" s="95">
        <f t="shared" si="2666"/>
        <v>0</v>
      </c>
      <c r="DN217" s="95">
        <f t="shared" si="2666"/>
        <v>0</v>
      </c>
      <c r="DO217" s="95">
        <f t="shared" si="2666"/>
        <v>0</v>
      </c>
      <c r="DP217" s="95">
        <f t="shared" si="2666"/>
        <v>0</v>
      </c>
      <c r="DQ217" s="95">
        <f t="shared" si="2666"/>
        <v>0</v>
      </c>
      <c r="DR217" s="95">
        <f t="shared" si="2666"/>
        <v>0</v>
      </c>
      <c r="DS217" s="95">
        <f t="shared" si="2666"/>
        <v>0</v>
      </c>
      <c r="DT217" s="95">
        <f t="shared" si="2666"/>
        <v>0</v>
      </c>
      <c r="DU217" s="21"/>
    </row>
    <row r="218" spans="1:125" s="4" customFormat="1" x14ac:dyDescent="0.25">
      <c r="A218" s="76"/>
      <c r="B218" s="64" t="s">
        <v>10</v>
      </c>
      <c r="C218" s="93">
        <f>COUNTIF(D218:DT218,"&gt;1")</f>
        <v>0</v>
      </c>
      <c r="D218" s="95">
        <f>IF(D215+D216+D217&gt;$E$13,$E$13,IF(AND(D215+D216+D217&gt;0,D215+D216+D217&lt;$E$13),D215+D216+D217,0))</f>
        <v>0</v>
      </c>
      <c r="E218" s="95">
        <f t="shared" ref="E218:BP218" si="2667">IF(E215+E216+E217&gt;$E$13,$E$13,IF(AND(E215+E216+E217&gt;0,E215+E216+E217&lt;$E$13),E215+E216+E217,0))</f>
        <v>0</v>
      </c>
      <c r="F218" s="95">
        <f t="shared" si="2667"/>
        <v>0</v>
      </c>
      <c r="G218" s="95">
        <f t="shared" si="2667"/>
        <v>0</v>
      </c>
      <c r="H218" s="95">
        <f t="shared" si="2667"/>
        <v>0</v>
      </c>
      <c r="I218" s="95">
        <f t="shared" si="2667"/>
        <v>0</v>
      </c>
      <c r="J218" s="95">
        <f t="shared" si="2667"/>
        <v>0</v>
      </c>
      <c r="K218" s="95">
        <f t="shared" si="2667"/>
        <v>0</v>
      </c>
      <c r="L218" s="95">
        <f t="shared" si="2667"/>
        <v>0</v>
      </c>
      <c r="M218" s="95">
        <f t="shared" si="2667"/>
        <v>0</v>
      </c>
      <c r="N218" s="95">
        <f t="shared" si="2667"/>
        <v>0</v>
      </c>
      <c r="O218" s="95">
        <f t="shared" si="2667"/>
        <v>0</v>
      </c>
      <c r="P218" s="95">
        <f t="shared" si="2667"/>
        <v>0</v>
      </c>
      <c r="Q218" s="95">
        <f t="shared" si="2667"/>
        <v>0</v>
      </c>
      <c r="R218" s="95">
        <f t="shared" si="2667"/>
        <v>0</v>
      </c>
      <c r="S218" s="95">
        <f t="shared" si="2667"/>
        <v>0</v>
      </c>
      <c r="T218" s="95">
        <f t="shared" si="2667"/>
        <v>0</v>
      </c>
      <c r="U218" s="95">
        <f t="shared" si="2667"/>
        <v>0</v>
      </c>
      <c r="V218" s="95">
        <f t="shared" si="2667"/>
        <v>0</v>
      </c>
      <c r="W218" s="95">
        <f t="shared" si="2667"/>
        <v>0</v>
      </c>
      <c r="X218" s="95">
        <f t="shared" si="2667"/>
        <v>0</v>
      </c>
      <c r="Y218" s="95">
        <f t="shared" si="2667"/>
        <v>0</v>
      </c>
      <c r="Z218" s="95">
        <f t="shared" si="2667"/>
        <v>0</v>
      </c>
      <c r="AA218" s="95">
        <f t="shared" si="2667"/>
        <v>0</v>
      </c>
      <c r="AB218" s="95">
        <f t="shared" si="2667"/>
        <v>0</v>
      </c>
      <c r="AC218" s="95">
        <f t="shared" si="2667"/>
        <v>0</v>
      </c>
      <c r="AD218" s="95">
        <f t="shared" si="2667"/>
        <v>0</v>
      </c>
      <c r="AE218" s="95">
        <f t="shared" si="2667"/>
        <v>0</v>
      </c>
      <c r="AF218" s="95">
        <f t="shared" si="2667"/>
        <v>0</v>
      </c>
      <c r="AG218" s="95">
        <f t="shared" si="2667"/>
        <v>0</v>
      </c>
      <c r="AH218" s="95">
        <f t="shared" si="2667"/>
        <v>0</v>
      </c>
      <c r="AI218" s="95">
        <f t="shared" si="2667"/>
        <v>0</v>
      </c>
      <c r="AJ218" s="95">
        <f t="shared" si="2667"/>
        <v>0</v>
      </c>
      <c r="AK218" s="95">
        <f t="shared" si="2667"/>
        <v>0</v>
      </c>
      <c r="AL218" s="95">
        <f t="shared" si="2667"/>
        <v>0</v>
      </c>
      <c r="AM218" s="95">
        <f t="shared" si="2667"/>
        <v>0</v>
      </c>
      <c r="AN218" s="95">
        <f t="shared" si="2667"/>
        <v>0</v>
      </c>
      <c r="AO218" s="95">
        <f t="shared" si="2667"/>
        <v>0</v>
      </c>
      <c r="AP218" s="95">
        <f t="shared" si="2667"/>
        <v>0</v>
      </c>
      <c r="AQ218" s="95">
        <f t="shared" si="2667"/>
        <v>0</v>
      </c>
      <c r="AR218" s="95">
        <f t="shared" si="2667"/>
        <v>0</v>
      </c>
      <c r="AS218" s="95">
        <f t="shared" si="2667"/>
        <v>0</v>
      </c>
      <c r="AT218" s="95">
        <f t="shared" si="2667"/>
        <v>0</v>
      </c>
      <c r="AU218" s="95">
        <f t="shared" si="2667"/>
        <v>0</v>
      </c>
      <c r="AV218" s="95">
        <f t="shared" si="2667"/>
        <v>0</v>
      </c>
      <c r="AW218" s="95">
        <f t="shared" si="2667"/>
        <v>0</v>
      </c>
      <c r="AX218" s="95">
        <f t="shared" si="2667"/>
        <v>0</v>
      </c>
      <c r="AY218" s="95">
        <f t="shared" si="2667"/>
        <v>0</v>
      </c>
      <c r="AZ218" s="95">
        <f t="shared" si="2667"/>
        <v>0</v>
      </c>
      <c r="BA218" s="95">
        <f t="shared" si="2667"/>
        <v>0</v>
      </c>
      <c r="BB218" s="95">
        <f t="shared" si="2667"/>
        <v>0</v>
      </c>
      <c r="BC218" s="95">
        <f t="shared" si="2667"/>
        <v>0</v>
      </c>
      <c r="BD218" s="95">
        <f t="shared" si="2667"/>
        <v>0</v>
      </c>
      <c r="BE218" s="95">
        <f t="shared" si="2667"/>
        <v>0</v>
      </c>
      <c r="BF218" s="95">
        <f t="shared" si="2667"/>
        <v>0</v>
      </c>
      <c r="BG218" s="95">
        <f t="shared" si="2667"/>
        <v>0</v>
      </c>
      <c r="BH218" s="95">
        <f t="shared" si="2667"/>
        <v>0</v>
      </c>
      <c r="BI218" s="95">
        <f t="shared" si="2667"/>
        <v>0</v>
      </c>
      <c r="BJ218" s="95">
        <f t="shared" si="2667"/>
        <v>0</v>
      </c>
      <c r="BK218" s="95">
        <f t="shared" si="2667"/>
        <v>0</v>
      </c>
      <c r="BL218" s="95">
        <f t="shared" si="2667"/>
        <v>0</v>
      </c>
      <c r="BM218" s="95">
        <f t="shared" si="2667"/>
        <v>0</v>
      </c>
      <c r="BN218" s="95">
        <f t="shared" si="2667"/>
        <v>0</v>
      </c>
      <c r="BO218" s="95">
        <f t="shared" si="2667"/>
        <v>0</v>
      </c>
      <c r="BP218" s="95">
        <f t="shared" si="2667"/>
        <v>0</v>
      </c>
      <c r="BQ218" s="95">
        <f t="shared" ref="BQ218:DT218" si="2668">IF(BQ215+BQ216+BQ217&gt;$E$13,$E$13,IF(AND(BQ215+BQ216+BQ217&gt;0,BQ215+BQ216+BQ217&lt;$E$13),BQ215+BQ216+BQ217,0))</f>
        <v>0</v>
      </c>
      <c r="BR218" s="95">
        <f t="shared" si="2668"/>
        <v>0</v>
      </c>
      <c r="BS218" s="95">
        <f t="shared" si="2668"/>
        <v>0</v>
      </c>
      <c r="BT218" s="95">
        <f t="shared" si="2668"/>
        <v>0</v>
      </c>
      <c r="BU218" s="95">
        <f t="shared" si="2668"/>
        <v>0</v>
      </c>
      <c r="BV218" s="95">
        <f t="shared" si="2668"/>
        <v>0</v>
      </c>
      <c r="BW218" s="95">
        <f t="shared" si="2668"/>
        <v>0</v>
      </c>
      <c r="BX218" s="95">
        <f t="shared" si="2668"/>
        <v>0</v>
      </c>
      <c r="BY218" s="95">
        <f t="shared" si="2668"/>
        <v>0</v>
      </c>
      <c r="BZ218" s="95">
        <f t="shared" si="2668"/>
        <v>0</v>
      </c>
      <c r="CA218" s="95">
        <f t="shared" si="2668"/>
        <v>0</v>
      </c>
      <c r="CB218" s="95">
        <f t="shared" si="2668"/>
        <v>0</v>
      </c>
      <c r="CC218" s="95">
        <f t="shared" si="2668"/>
        <v>0</v>
      </c>
      <c r="CD218" s="95">
        <f t="shared" si="2668"/>
        <v>0</v>
      </c>
      <c r="CE218" s="95">
        <f t="shared" si="2668"/>
        <v>0</v>
      </c>
      <c r="CF218" s="95">
        <f t="shared" si="2668"/>
        <v>0</v>
      </c>
      <c r="CG218" s="95">
        <f t="shared" si="2668"/>
        <v>0</v>
      </c>
      <c r="CH218" s="95">
        <f t="shared" si="2668"/>
        <v>0</v>
      </c>
      <c r="CI218" s="95">
        <f t="shared" si="2668"/>
        <v>0</v>
      </c>
      <c r="CJ218" s="95">
        <f t="shared" si="2668"/>
        <v>0</v>
      </c>
      <c r="CK218" s="95">
        <f t="shared" si="2668"/>
        <v>0</v>
      </c>
      <c r="CL218" s="95">
        <f t="shared" si="2668"/>
        <v>0</v>
      </c>
      <c r="CM218" s="95">
        <f t="shared" si="2668"/>
        <v>0</v>
      </c>
      <c r="CN218" s="95">
        <f t="shared" si="2668"/>
        <v>0</v>
      </c>
      <c r="CO218" s="95">
        <f t="shared" si="2668"/>
        <v>0</v>
      </c>
      <c r="CP218" s="95">
        <f t="shared" si="2668"/>
        <v>0</v>
      </c>
      <c r="CQ218" s="95">
        <f t="shared" si="2668"/>
        <v>0</v>
      </c>
      <c r="CR218" s="95">
        <f t="shared" si="2668"/>
        <v>0</v>
      </c>
      <c r="CS218" s="95">
        <f t="shared" si="2668"/>
        <v>0</v>
      </c>
      <c r="CT218" s="95">
        <f t="shared" si="2668"/>
        <v>0</v>
      </c>
      <c r="CU218" s="95">
        <f t="shared" si="2668"/>
        <v>0</v>
      </c>
      <c r="CV218" s="95">
        <f t="shared" si="2668"/>
        <v>0</v>
      </c>
      <c r="CW218" s="95">
        <f t="shared" si="2668"/>
        <v>0</v>
      </c>
      <c r="CX218" s="95">
        <f t="shared" si="2668"/>
        <v>0</v>
      </c>
      <c r="CY218" s="95">
        <f t="shared" si="2668"/>
        <v>0</v>
      </c>
      <c r="CZ218" s="95">
        <f t="shared" si="2668"/>
        <v>0</v>
      </c>
      <c r="DA218" s="95">
        <f t="shared" si="2668"/>
        <v>0</v>
      </c>
      <c r="DB218" s="95">
        <f t="shared" si="2668"/>
        <v>0</v>
      </c>
      <c r="DC218" s="95">
        <f t="shared" si="2668"/>
        <v>0</v>
      </c>
      <c r="DD218" s="95">
        <f t="shared" si="2668"/>
        <v>0</v>
      </c>
      <c r="DE218" s="95">
        <f t="shared" si="2668"/>
        <v>0</v>
      </c>
      <c r="DF218" s="95">
        <f t="shared" si="2668"/>
        <v>0</v>
      </c>
      <c r="DG218" s="95">
        <f t="shared" si="2668"/>
        <v>0</v>
      </c>
      <c r="DH218" s="95">
        <f t="shared" si="2668"/>
        <v>0</v>
      </c>
      <c r="DI218" s="95">
        <f t="shared" si="2668"/>
        <v>0</v>
      </c>
      <c r="DJ218" s="95">
        <f t="shared" si="2668"/>
        <v>0</v>
      </c>
      <c r="DK218" s="95">
        <f t="shared" si="2668"/>
        <v>0</v>
      </c>
      <c r="DL218" s="95">
        <f t="shared" si="2668"/>
        <v>0</v>
      </c>
      <c r="DM218" s="95">
        <f t="shared" si="2668"/>
        <v>0</v>
      </c>
      <c r="DN218" s="95">
        <f t="shared" si="2668"/>
        <v>0</v>
      </c>
      <c r="DO218" s="95">
        <f t="shared" si="2668"/>
        <v>0</v>
      </c>
      <c r="DP218" s="95">
        <f t="shared" si="2668"/>
        <v>0</v>
      </c>
      <c r="DQ218" s="95">
        <f t="shared" si="2668"/>
        <v>0</v>
      </c>
      <c r="DR218" s="95">
        <f t="shared" si="2668"/>
        <v>0</v>
      </c>
      <c r="DS218" s="95">
        <f t="shared" si="2668"/>
        <v>0</v>
      </c>
      <c r="DT218" s="95">
        <f t="shared" si="2668"/>
        <v>0</v>
      </c>
      <c r="DU218" s="21"/>
    </row>
    <row r="219" spans="1:125" s="4" customFormat="1" x14ac:dyDescent="0.25">
      <c r="A219" s="76"/>
      <c r="B219" s="64" t="s">
        <v>11</v>
      </c>
      <c r="C219" s="64"/>
      <c r="D219" s="95">
        <f>IF(D215+D217-D218&lt;1,0,D215+D217-D218)</f>
        <v>0</v>
      </c>
      <c r="E219" s="95">
        <f t="shared" ref="E219:BP219" si="2669">IF(E215+E217-E218&lt;1,0,E215+E217-E218)</f>
        <v>0</v>
      </c>
      <c r="F219" s="95">
        <f t="shared" si="2669"/>
        <v>0</v>
      </c>
      <c r="G219" s="95">
        <f t="shared" si="2669"/>
        <v>0</v>
      </c>
      <c r="H219" s="95">
        <f t="shared" si="2669"/>
        <v>0</v>
      </c>
      <c r="I219" s="95">
        <f t="shared" si="2669"/>
        <v>0</v>
      </c>
      <c r="J219" s="95">
        <f t="shared" si="2669"/>
        <v>0</v>
      </c>
      <c r="K219" s="95">
        <f t="shared" si="2669"/>
        <v>0</v>
      </c>
      <c r="L219" s="95">
        <f t="shared" si="2669"/>
        <v>0</v>
      </c>
      <c r="M219" s="95">
        <f t="shared" si="2669"/>
        <v>0</v>
      </c>
      <c r="N219" s="95">
        <f t="shared" si="2669"/>
        <v>0</v>
      </c>
      <c r="O219" s="95">
        <f t="shared" si="2669"/>
        <v>0</v>
      </c>
      <c r="P219" s="95">
        <f t="shared" si="2669"/>
        <v>0</v>
      </c>
      <c r="Q219" s="95">
        <f t="shared" si="2669"/>
        <v>0</v>
      </c>
      <c r="R219" s="95">
        <f t="shared" si="2669"/>
        <v>0</v>
      </c>
      <c r="S219" s="95">
        <f t="shared" si="2669"/>
        <v>0</v>
      </c>
      <c r="T219" s="95">
        <f t="shared" si="2669"/>
        <v>0</v>
      </c>
      <c r="U219" s="95">
        <f t="shared" si="2669"/>
        <v>0</v>
      </c>
      <c r="V219" s="95">
        <f t="shared" si="2669"/>
        <v>0</v>
      </c>
      <c r="W219" s="95">
        <f t="shared" si="2669"/>
        <v>0</v>
      </c>
      <c r="X219" s="95">
        <f t="shared" si="2669"/>
        <v>0</v>
      </c>
      <c r="Y219" s="95">
        <f t="shared" si="2669"/>
        <v>0</v>
      </c>
      <c r="Z219" s="95">
        <f t="shared" si="2669"/>
        <v>0</v>
      </c>
      <c r="AA219" s="95">
        <f t="shared" si="2669"/>
        <v>0</v>
      </c>
      <c r="AB219" s="95">
        <f t="shared" si="2669"/>
        <v>0</v>
      </c>
      <c r="AC219" s="95">
        <f t="shared" si="2669"/>
        <v>0</v>
      </c>
      <c r="AD219" s="95">
        <f t="shared" si="2669"/>
        <v>0</v>
      </c>
      <c r="AE219" s="95">
        <f t="shared" si="2669"/>
        <v>0</v>
      </c>
      <c r="AF219" s="95">
        <f t="shared" si="2669"/>
        <v>0</v>
      </c>
      <c r="AG219" s="95">
        <f t="shared" si="2669"/>
        <v>0</v>
      </c>
      <c r="AH219" s="95">
        <f t="shared" si="2669"/>
        <v>0</v>
      </c>
      <c r="AI219" s="95">
        <f t="shared" si="2669"/>
        <v>0</v>
      </c>
      <c r="AJ219" s="95">
        <f t="shared" si="2669"/>
        <v>0</v>
      </c>
      <c r="AK219" s="95">
        <f t="shared" si="2669"/>
        <v>0</v>
      </c>
      <c r="AL219" s="95">
        <f t="shared" si="2669"/>
        <v>0</v>
      </c>
      <c r="AM219" s="95">
        <f t="shared" si="2669"/>
        <v>0</v>
      </c>
      <c r="AN219" s="95">
        <f t="shared" si="2669"/>
        <v>0</v>
      </c>
      <c r="AO219" s="95">
        <f t="shared" si="2669"/>
        <v>0</v>
      </c>
      <c r="AP219" s="95">
        <f t="shared" si="2669"/>
        <v>0</v>
      </c>
      <c r="AQ219" s="95">
        <f t="shared" si="2669"/>
        <v>0</v>
      </c>
      <c r="AR219" s="95">
        <f t="shared" si="2669"/>
        <v>0</v>
      </c>
      <c r="AS219" s="95">
        <f t="shared" si="2669"/>
        <v>0</v>
      </c>
      <c r="AT219" s="95">
        <f t="shared" si="2669"/>
        <v>0</v>
      </c>
      <c r="AU219" s="95">
        <f t="shared" si="2669"/>
        <v>0</v>
      </c>
      <c r="AV219" s="95">
        <f t="shared" si="2669"/>
        <v>0</v>
      </c>
      <c r="AW219" s="95">
        <f t="shared" si="2669"/>
        <v>0</v>
      </c>
      <c r="AX219" s="95">
        <f t="shared" si="2669"/>
        <v>0</v>
      </c>
      <c r="AY219" s="95">
        <f t="shared" si="2669"/>
        <v>0</v>
      </c>
      <c r="AZ219" s="95">
        <f t="shared" si="2669"/>
        <v>0</v>
      </c>
      <c r="BA219" s="95">
        <f t="shared" si="2669"/>
        <v>0</v>
      </c>
      <c r="BB219" s="95">
        <f t="shared" si="2669"/>
        <v>0</v>
      </c>
      <c r="BC219" s="95">
        <f t="shared" si="2669"/>
        <v>0</v>
      </c>
      <c r="BD219" s="95">
        <f t="shared" si="2669"/>
        <v>0</v>
      </c>
      <c r="BE219" s="95">
        <f t="shared" si="2669"/>
        <v>0</v>
      </c>
      <c r="BF219" s="95">
        <f t="shared" si="2669"/>
        <v>0</v>
      </c>
      <c r="BG219" s="95">
        <f t="shared" si="2669"/>
        <v>0</v>
      </c>
      <c r="BH219" s="95">
        <f t="shared" si="2669"/>
        <v>0</v>
      </c>
      <c r="BI219" s="95">
        <f t="shared" si="2669"/>
        <v>0</v>
      </c>
      <c r="BJ219" s="95">
        <f t="shared" si="2669"/>
        <v>0</v>
      </c>
      <c r="BK219" s="95">
        <f t="shared" si="2669"/>
        <v>0</v>
      </c>
      <c r="BL219" s="95">
        <f t="shared" si="2669"/>
        <v>0</v>
      </c>
      <c r="BM219" s="95">
        <f t="shared" si="2669"/>
        <v>0</v>
      </c>
      <c r="BN219" s="95">
        <f t="shared" si="2669"/>
        <v>0</v>
      </c>
      <c r="BO219" s="95">
        <f t="shared" si="2669"/>
        <v>0</v>
      </c>
      <c r="BP219" s="95">
        <f t="shared" si="2669"/>
        <v>0</v>
      </c>
      <c r="BQ219" s="95">
        <f t="shared" ref="BQ219:DT219" si="2670">IF(BQ215+BQ217-BQ218&lt;1,0,BQ215+BQ217-BQ218)</f>
        <v>0</v>
      </c>
      <c r="BR219" s="95">
        <f t="shared" si="2670"/>
        <v>0</v>
      </c>
      <c r="BS219" s="95">
        <f t="shared" si="2670"/>
        <v>0</v>
      </c>
      <c r="BT219" s="95">
        <f t="shared" si="2670"/>
        <v>0</v>
      </c>
      <c r="BU219" s="95">
        <f t="shared" si="2670"/>
        <v>0</v>
      </c>
      <c r="BV219" s="95">
        <f t="shared" si="2670"/>
        <v>0</v>
      </c>
      <c r="BW219" s="95">
        <f t="shared" si="2670"/>
        <v>0</v>
      </c>
      <c r="BX219" s="95">
        <f t="shared" si="2670"/>
        <v>0</v>
      </c>
      <c r="BY219" s="95">
        <f t="shared" si="2670"/>
        <v>0</v>
      </c>
      <c r="BZ219" s="95">
        <f t="shared" si="2670"/>
        <v>0</v>
      </c>
      <c r="CA219" s="95">
        <f t="shared" si="2670"/>
        <v>0</v>
      </c>
      <c r="CB219" s="95">
        <f t="shared" si="2670"/>
        <v>0</v>
      </c>
      <c r="CC219" s="95">
        <f t="shared" si="2670"/>
        <v>0</v>
      </c>
      <c r="CD219" s="95">
        <f t="shared" si="2670"/>
        <v>0</v>
      </c>
      <c r="CE219" s="95">
        <f t="shared" si="2670"/>
        <v>0</v>
      </c>
      <c r="CF219" s="95">
        <f t="shared" si="2670"/>
        <v>0</v>
      </c>
      <c r="CG219" s="95">
        <f t="shared" si="2670"/>
        <v>0</v>
      </c>
      <c r="CH219" s="95">
        <f t="shared" si="2670"/>
        <v>0</v>
      </c>
      <c r="CI219" s="95">
        <f t="shared" si="2670"/>
        <v>0</v>
      </c>
      <c r="CJ219" s="95">
        <f t="shared" si="2670"/>
        <v>0</v>
      </c>
      <c r="CK219" s="95">
        <f t="shared" si="2670"/>
        <v>0</v>
      </c>
      <c r="CL219" s="95">
        <f t="shared" si="2670"/>
        <v>0</v>
      </c>
      <c r="CM219" s="95">
        <f t="shared" si="2670"/>
        <v>0</v>
      </c>
      <c r="CN219" s="95">
        <f t="shared" si="2670"/>
        <v>0</v>
      </c>
      <c r="CO219" s="95">
        <f t="shared" si="2670"/>
        <v>0</v>
      </c>
      <c r="CP219" s="95">
        <f t="shared" si="2670"/>
        <v>0</v>
      </c>
      <c r="CQ219" s="95">
        <f t="shared" si="2670"/>
        <v>0</v>
      </c>
      <c r="CR219" s="95">
        <f t="shared" si="2670"/>
        <v>0</v>
      </c>
      <c r="CS219" s="95">
        <f t="shared" si="2670"/>
        <v>0</v>
      </c>
      <c r="CT219" s="95">
        <f t="shared" si="2670"/>
        <v>0</v>
      </c>
      <c r="CU219" s="95">
        <f t="shared" si="2670"/>
        <v>0</v>
      </c>
      <c r="CV219" s="95">
        <f t="shared" si="2670"/>
        <v>0</v>
      </c>
      <c r="CW219" s="95">
        <f t="shared" si="2670"/>
        <v>0</v>
      </c>
      <c r="CX219" s="95">
        <f t="shared" si="2670"/>
        <v>0</v>
      </c>
      <c r="CY219" s="95">
        <f t="shared" si="2670"/>
        <v>0</v>
      </c>
      <c r="CZ219" s="95">
        <f t="shared" si="2670"/>
        <v>0</v>
      </c>
      <c r="DA219" s="95">
        <f t="shared" si="2670"/>
        <v>0</v>
      </c>
      <c r="DB219" s="95">
        <f t="shared" si="2670"/>
        <v>0</v>
      </c>
      <c r="DC219" s="95">
        <f t="shared" si="2670"/>
        <v>0</v>
      </c>
      <c r="DD219" s="95">
        <f t="shared" si="2670"/>
        <v>0</v>
      </c>
      <c r="DE219" s="95">
        <f t="shared" si="2670"/>
        <v>0</v>
      </c>
      <c r="DF219" s="95">
        <f t="shared" si="2670"/>
        <v>0</v>
      </c>
      <c r="DG219" s="95">
        <f t="shared" si="2670"/>
        <v>0</v>
      </c>
      <c r="DH219" s="95">
        <f t="shared" si="2670"/>
        <v>0</v>
      </c>
      <c r="DI219" s="95">
        <f t="shared" si="2670"/>
        <v>0</v>
      </c>
      <c r="DJ219" s="95">
        <f t="shared" si="2670"/>
        <v>0</v>
      </c>
      <c r="DK219" s="95">
        <f t="shared" si="2670"/>
        <v>0</v>
      </c>
      <c r="DL219" s="95">
        <f t="shared" si="2670"/>
        <v>0</v>
      </c>
      <c r="DM219" s="95">
        <f t="shared" si="2670"/>
        <v>0</v>
      </c>
      <c r="DN219" s="95">
        <f t="shared" si="2670"/>
        <v>0</v>
      </c>
      <c r="DO219" s="95">
        <f t="shared" si="2670"/>
        <v>0</v>
      </c>
      <c r="DP219" s="95">
        <f t="shared" si="2670"/>
        <v>0</v>
      </c>
      <c r="DQ219" s="95">
        <f t="shared" si="2670"/>
        <v>0</v>
      </c>
      <c r="DR219" s="95">
        <f t="shared" si="2670"/>
        <v>0</v>
      </c>
      <c r="DS219" s="95">
        <f t="shared" si="2670"/>
        <v>0</v>
      </c>
      <c r="DT219" s="95">
        <f t="shared" si="2670"/>
        <v>0</v>
      </c>
      <c r="DU219" s="21"/>
    </row>
    <row r="220" spans="1:125" s="4" customFormat="1" x14ac:dyDescent="0.25">
      <c r="A220" s="76"/>
      <c r="B220" s="94" t="s">
        <v>12</v>
      </c>
      <c r="C220" s="64"/>
      <c r="D220" s="95"/>
      <c r="E220" s="95"/>
      <c r="F220" s="95"/>
      <c r="G220" s="95"/>
      <c r="H220" s="95"/>
      <c r="I220" s="95"/>
      <c r="J220" s="95"/>
      <c r="K220" s="95"/>
      <c r="L220" s="95"/>
      <c r="M220" s="95"/>
      <c r="N220" s="95"/>
      <c r="O220" s="95"/>
      <c r="P220" s="95"/>
      <c r="Q220" s="95"/>
      <c r="R220" s="95"/>
      <c r="S220" s="95"/>
      <c r="T220" s="95"/>
      <c r="U220" s="95"/>
      <c r="V220" s="95"/>
      <c r="W220" s="95"/>
      <c r="X220" s="95"/>
      <c r="Y220" s="95"/>
      <c r="Z220" s="95"/>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95"/>
      <c r="BY220" s="95"/>
      <c r="BZ220" s="95"/>
      <c r="CA220" s="95"/>
      <c r="CB220" s="95"/>
      <c r="CC220" s="95"/>
      <c r="CD220" s="95"/>
      <c r="CE220" s="95"/>
      <c r="CF220" s="95"/>
      <c r="CG220" s="95"/>
      <c r="CH220" s="95"/>
      <c r="CI220" s="95"/>
      <c r="CJ220" s="95"/>
      <c r="CK220" s="95"/>
      <c r="CL220" s="95"/>
      <c r="CM220" s="95"/>
      <c r="CN220" s="95"/>
      <c r="CO220" s="95"/>
      <c r="CP220" s="95"/>
      <c r="CQ220" s="95"/>
      <c r="CR220" s="95"/>
      <c r="CS220" s="95"/>
      <c r="CT220" s="95"/>
      <c r="CU220" s="95"/>
      <c r="CV220" s="95"/>
      <c r="CW220" s="95"/>
      <c r="CX220" s="95"/>
      <c r="CY220" s="95"/>
      <c r="CZ220" s="95"/>
      <c r="DA220" s="95"/>
      <c r="DB220" s="95"/>
      <c r="DC220" s="95"/>
      <c r="DD220" s="95"/>
      <c r="DE220" s="95"/>
      <c r="DF220" s="95"/>
      <c r="DG220" s="95"/>
      <c r="DH220" s="95"/>
      <c r="DI220" s="95"/>
      <c r="DJ220" s="95"/>
      <c r="DK220" s="95"/>
      <c r="DL220" s="95"/>
      <c r="DM220" s="95"/>
      <c r="DN220" s="95"/>
      <c r="DO220" s="95"/>
      <c r="DP220" s="95"/>
      <c r="DQ220" s="95"/>
      <c r="DR220" s="95"/>
      <c r="DS220" s="95"/>
      <c r="DT220" s="95"/>
      <c r="DU220" s="21"/>
    </row>
    <row r="221" spans="1:125" s="4" customFormat="1" x14ac:dyDescent="0.25">
      <c r="A221" s="76"/>
      <c r="B221" s="64" t="s">
        <v>8</v>
      </c>
      <c r="C221" s="64"/>
      <c r="D221" s="95">
        <f>D13</f>
        <v>0</v>
      </c>
      <c r="E221" s="95">
        <f>D225</f>
        <v>0</v>
      </c>
      <c r="F221" s="95">
        <f t="shared" ref="F221" si="2671">E225</f>
        <v>0</v>
      </c>
      <c r="G221" s="95">
        <f t="shared" ref="G221" si="2672">F225</f>
        <v>0</v>
      </c>
      <c r="H221" s="95">
        <f t="shared" ref="H221" si="2673">G225</f>
        <v>0</v>
      </c>
      <c r="I221" s="95">
        <f t="shared" ref="I221" si="2674">H225</f>
        <v>0</v>
      </c>
      <c r="J221" s="95">
        <f t="shared" ref="J221" si="2675">I225</f>
        <v>0</v>
      </c>
      <c r="K221" s="95">
        <f t="shared" ref="K221" si="2676">J225</f>
        <v>0</v>
      </c>
      <c r="L221" s="95">
        <f t="shared" ref="L221" si="2677">K225</f>
        <v>0</v>
      </c>
      <c r="M221" s="95">
        <f t="shared" ref="M221" si="2678">L225</f>
        <v>0</v>
      </c>
      <c r="N221" s="95">
        <f t="shared" ref="N221" si="2679">M225</f>
        <v>0</v>
      </c>
      <c r="O221" s="95">
        <f t="shared" ref="O221" si="2680">N225</f>
        <v>0</v>
      </c>
      <c r="P221" s="95">
        <f t="shared" ref="P221" si="2681">O225</f>
        <v>0</v>
      </c>
      <c r="Q221" s="95">
        <f t="shared" ref="Q221" si="2682">P225</f>
        <v>0</v>
      </c>
      <c r="R221" s="95">
        <f t="shared" ref="R221" si="2683">Q225</f>
        <v>0</v>
      </c>
      <c r="S221" s="95">
        <f t="shared" ref="S221" si="2684">R225</f>
        <v>0</v>
      </c>
      <c r="T221" s="95">
        <f t="shared" ref="T221" si="2685">S225</f>
        <v>0</v>
      </c>
      <c r="U221" s="95">
        <f t="shared" ref="U221" si="2686">T225</f>
        <v>0</v>
      </c>
      <c r="V221" s="95">
        <f t="shared" ref="V221" si="2687">U225</f>
        <v>0</v>
      </c>
      <c r="W221" s="95">
        <f t="shared" ref="W221" si="2688">V225</f>
        <v>0</v>
      </c>
      <c r="X221" s="95">
        <f t="shared" ref="X221" si="2689">W225</f>
        <v>0</v>
      </c>
      <c r="Y221" s="95">
        <f t="shared" ref="Y221" si="2690">X225</f>
        <v>0</v>
      </c>
      <c r="Z221" s="95">
        <f t="shared" ref="Z221" si="2691">Y225</f>
        <v>0</v>
      </c>
      <c r="AA221" s="95">
        <f t="shared" ref="AA221" si="2692">Z225</f>
        <v>0</v>
      </c>
      <c r="AB221" s="95">
        <f t="shared" ref="AB221" si="2693">AA225</f>
        <v>0</v>
      </c>
      <c r="AC221" s="95">
        <f t="shared" ref="AC221" si="2694">AB225</f>
        <v>0</v>
      </c>
      <c r="AD221" s="95">
        <f t="shared" ref="AD221" si="2695">AC225</f>
        <v>0</v>
      </c>
      <c r="AE221" s="95">
        <f t="shared" ref="AE221" si="2696">AD225</f>
        <v>0</v>
      </c>
      <c r="AF221" s="95">
        <f t="shared" ref="AF221" si="2697">AE225</f>
        <v>0</v>
      </c>
      <c r="AG221" s="95">
        <f t="shared" ref="AG221" si="2698">AF225</f>
        <v>0</v>
      </c>
      <c r="AH221" s="95">
        <f t="shared" ref="AH221" si="2699">AG225</f>
        <v>0</v>
      </c>
      <c r="AI221" s="95">
        <f t="shared" ref="AI221" si="2700">AH225</f>
        <v>0</v>
      </c>
      <c r="AJ221" s="95">
        <f t="shared" ref="AJ221" si="2701">AI225</f>
        <v>0</v>
      </c>
      <c r="AK221" s="95">
        <f t="shared" ref="AK221" si="2702">AJ225</f>
        <v>0</v>
      </c>
      <c r="AL221" s="95">
        <f t="shared" ref="AL221" si="2703">AK225</f>
        <v>0</v>
      </c>
      <c r="AM221" s="95">
        <f t="shared" ref="AM221" si="2704">AL225</f>
        <v>0</v>
      </c>
      <c r="AN221" s="95">
        <f t="shared" ref="AN221" si="2705">AM225</f>
        <v>0</v>
      </c>
      <c r="AO221" s="95">
        <f t="shared" ref="AO221" si="2706">AN225</f>
        <v>0</v>
      </c>
      <c r="AP221" s="95">
        <f t="shared" ref="AP221" si="2707">AO225</f>
        <v>0</v>
      </c>
      <c r="AQ221" s="95">
        <f t="shared" ref="AQ221" si="2708">AP225</f>
        <v>0</v>
      </c>
      <c r="AR221" s="95">
        <f t="shared" ref="AR221" si="2709">AQ225</f>
        <v>0</v>
      </c>
      <c r="AS221" s="95">
        <f t="shared" ref="AS221" si="2710">AR225</f>
        <v>0</v>
      </c>
      <c r="AT221" s="95">
        <f t="shared" ref="AT221" si="2711">AS225</f>
        <v>0</v>
      </c>
      <c r="AU221" s="95">
        <f t="shared" ref="AU221" si="2712">AT225</f>
        <v>0</v>
      </c>
      <c r="AV221" s="95">
        <f t="shared" ref="AV221" si="2713">AU225</f>
        <v>0</v>
      </c>
      <c r="AW221" s="95">
        <f t="shared" ref="AW221" si="2714">AV225</f>
        <v>0</v>
      </c>
      <c r="AX221" s="95">
        <f t="shared" ref="AX221" si="2715">AW225</f>
        <v>0</v>
      </c>
      <c r="AY221" s="95">
        <f t="shared" ref="AY221" si="2716">AX225</f>
        <v>0</v>
      </c>
      <c r="AZ221" s="95">
        <f t="shared" ref="AZ221" si="2717">AY225</f>
        <v>0</v>
      </c>
      <c r="BA221" s="95">
        <f t="shared" ref="BA221" si="2718">AZ225</f>
        <v>0</v>
      </c>
      <c r="BB221" s="95">
        <f t="shared" ref="BB221" si="2719">BA225</f>
        <v>0</v>
      </c>
      <c r="BC221" s="95">
        <f t="shared" ref="BC221" si="2720">BB225</f>
        <v>0</v>
      </c>
      <c r="BD221" s="95">
        <f t="shared" ref="BD221" si="2721">BC225</f>
        <v>0</v>
      </c>
      <c r="BE221" s="95">
        <f t="shared" ref="BE221" si="2722">BD225</f>
        <v>0</v>
      </c>
      <c r="BF221" s="95">
        <f t="shared" ref="BF221" si="2723">BE225</f>
        <v>0</v>
      </c>
      <c r="BG221" s="95">
        <f t="shared" ref="BG221" si="2724">BF225</f>
        <v>0</v>
      </c>
      <c r="BH221" s="95">
        <f t="shared" ref="BH221" si="2725">BG225</f>
        <v>0</v>
      </c>
      <c r="BI221" s="95">
        <f t="shared" ref="BI221" si="2726">BH225</f>
        <v>0</v>
      </c>
      <c r="BJ221" s="95">
        <f t="shared" ref="BJ221" si="2727">BI225</f>
        <v>0</v>
      </c>
      <c r="BK221" s="95">
        <f t="shared" ref="BK221" si="2728">BJ225</f>
        <v>0</v>
      </c>
      <c r="BL221" s="95">
        <f t="shared" ref="BL221" si="2729">BK225</f>
        <v>0</v>
      </c>
      <c r="BM221" s="95">
        <f t="shared" ref="BM221" si="2730">BL225</f>
        <v>0</v>
      </c>
      <c r="BN221" s="95">
        <f t="shared" ref="BN221" si="2731">BM225</f>
        <v>0</v>
      </c>
      <c r="BO221" s="95">
        <f t="shared" ref="BO221" si="2732">BN225</f>
        <v>0</v>
      </c>
      <c r="BP221" s="95">
        <f t="shared" ref="BP221" si="2733">BO225</f>
        <v>0</v>
      </c>
      <c r="BQ221" s="95">
        <f t="shared" ref="BQ221" si="2734">BP225</f>
        <v>0</v>
      </c>
      <c r="BR221" s="95">
        <f t="shared" ref="BR221" si="2735">BQ225</f>
        <v>0</v>
      </c>
      <c r="BS221" s="95">
        <f t="shared" ref="BS221" si="2736">BR225</f>
        <v>0</v>
      </c>
      <c r="BT221" s="95">
        <f t="shared" ref="BT221" si="2737">BS225</f>
        <v>0</v>
      </c>
      <c r="BU221" s="95">
        <f t="shared" ref="BU221" si="2738">BT225</f>
        <v>0</v>
      </c>
      <c r="BV221" s="95">
        <f t="shared" ref="BV221" si="2739">BU225</f>
        <v>0</v>
      </c>
      <c r="BW221" s="95">
        <f t="shared" ref="BW221" si="2740">BV225</f>
        <v>0</v>
      </c>
      <c r="BX221" s="95">
        <f t="shared" ref="BX221" si="2741">BW225</f>
        <v>0</v>
      </c>
      <c r="BY221" s="95">
        <f t="shared" ref="BY221" si="2742">BX225</f>
        <v>0</v>
      </c>
      <c r="BZ221" s="95">
        <f t="shared" ref="BZ221" si="2743">BY225</f>
        <v>0</v>
      </c>
      <c r="CA221" s="95">
        <f t="shared" ref="CA221" si="2744">BZ225</f>
        <v>0</v>
      </c>
      <c r="CB221" s="95">
        <f t="shared" ref="CB221" si="2745">CA225</f>
        <v>0</v>
      </c>
      <c r="CC221" s="95">
        <f t="shared" ref="CC221" si="2746">CB225</f>
        <v>0</v>
      </c>
      <c r="CD221" s="95">
        <f t="shared" ref="CD221" si="2747">CC225</f>
        <v>0</v>
      </c>
      <c r="CE221" s="95">
        <f t="shared" ref="CE221" si="2748">CD225</f>
        <v>0</v>
      </c>
      <c r="CF221" s="95">
        <f t="shared" ref="CF221" si="2749">CE225</f>
        <v>0</v>
      </c>
      <c r="CG221" s="95">
        <f t="shared" ref="CG221" si="2750">CF225</f>
        <v>0</v>
      </c>
      <c r="CH221" s="95">
        <f t="shared" ref="CH221" si="2751">CG225</f>
        <v>0</v>
      </c>
      <c r="CI221" s="95">
        <f t="shared" ref="CI221" si="2752">CH225</f>
        <v>0</v>
      </c>
      <c r="CJ221" s="95">
        <f t="shared" ref="CJ221" si="2753">CI225</f>
        <v>0</v>
      </c>
      <c r="CK221" s="95">
        <f t="shared" ref="CK221" si="2754">CJ225</f>
        <v>0</v>
      </c>
      <c r="CL221" s="95">
        <f t="shared" ref="CL221" si="2755">CK225</f>
        <v>0</v>
      </c>
      <c r="CM221" s="95">
        <f t="shared" ref="CM221" si="2756">CL225</f>
        <v>0</v>
      </c>
      <c r="CN221" s="95">
        <f t="shared" ref="CN221" si="2757">CM225</f>
        <v>0</v>
      </c>
      <c r="CO221" s="95">
        <f t="shared" ref="CO221" si="2758">CN225</f>
        <v>0</v>
      </c>
      <c r="CP221" s="95">
        <f t="shared" ref="CP221" si="2759">CO225</f>
        <v>0</v>
      </c>
      <c r="CQ221" s="95">
        <f t="shared" ref="CQ221" si="2760">CP225</f>
        <v>0</v>
      </c>
      <c r="CR221" s="95">
        <f t="shared" ref="CR221" si="2761">CQ225</f>
        <v>0</v>
      </c>
      <c r="CS221" s="95">
        <f t="shared" ref="CS221" si="2762">CR225</f>
        <v>0</v>
      </c>
      <c r="CT221" s="95">
        <f t="shared" ref="CT221" si="2763">CS225</f>
        <v>0</v>
      </c>
      <c r="CU221" s="95">
        <f t="shared" ref="CU221" si="2764">CT225</f>
        <v>0</v>
      </c>
      <c r="CV221" s="95">
        <f t="shared" ref="CV221" si="2765">CU225</f>
        <v>0</v>
      </c>
      <c r="CW221" s="95">
        <f t="shared" ref="CW221" si="2766">CV225</f>
        <v>0</v>
      </c>
      <c r="CX221" s="95">
        <f t="shared" ref="CX221" si="2767">CW225</f>
        <v>0</v>
      </c>
      <c r="CY221" s="95">
        <f t="shared" ref="CY221" si="2768">CX225</f>
        <v>0</v>
      </c>
      <c r="CZ221" s="95">
        <f t="shared" ref="CZ221" si="2769">CY225</f>
        <v>0</v>
      </c>
      <c r="DA221" s="95">
        <f t="shared" ref="DA221" si="2770">CZ225</f>
        <v>0</v>
      </c>
      <c r="DB221" s="95">
        <f t="shared" ref="DB221" si="2771">DA225</f>
        <v>0</v>
      </c>
      <c r="DC221" s="95">
        <f t="shared" ref="DC221" si="2772">DB225</f>
        <v>0</v>
      </c>
      <c r="DD221" s="95">
        <f t="shared" ref="DD221" si="2773">DC225</f>
        <v>0</v>
      </c>
      <c r="DE221" s="95">
        <f t="shared" ref="DE221" si="2774">DD225</f>
        <v>0</v>
      </c>
      <c r="DF221" s="95">
        <f t="shared" ref="DF221" si="2775">DE225</f>
        <v>0</v>
      </c>
      <c r="DG221" s="95">
        <f t="shared" ref="DG221" si="2776">DF225</f>
        <v>0</v>
      </c>
      <c r="DH221" s="95">
        <f t="shared" ref="DH221" si="2777">DG225</f>
        <v>0</v>
      </c>
      <c r="DI221" s="95">
        <f t="shared" ref="DI221" si="2778">DH225</f>
        <v>0</v>
      </c>
      <c r="DJ221" s="95">
        <f t="shared" ref="DJ221" si="2779">DI225</f>
        <v>0</v>
      </c>
      <c r="DK221" s="95">
        <f t="shared" ref="DK221" si="2780">DJ225</f>
        <v>0</v>
      </c>
      <c r="DL221" s="95">
        <f t="shared" ref="DL221" si="2781">DK225</f>
        <v>0</v>
      </c>
      <c r="DM221" s="95">
        <f t="shared" ref="DM221" si="2782">DL225</f>
        <v>0</v>
      </c>
      <c r="DN221" s="95">
        <f t="shared" ref="DN221" si="2783">DM225</f>
        <v>0</v>
      </c>
      <c r="DO221" s="95">
        <f t="shared" ref="DO221" si="2784">DN225</f>
        <v>0</v>
      </c>
      <c r="DP221" s="95">
        <f t="shared" ref="DP221" si="2785">DO225</f>
        <v>0</v>
      </c>
      <c r="DQ221" s="95">
        <f t="shared" ref="DQ221" si="2786">DP225</f>
        <v>0</v>
      </c>
      <c r="DR221" s="95">
        <f t="shared" ref="DR221" si="2787">DQ225</f>
        <v>0</v>
      </c>
      <c r="DS221" s="95">
        <f t="shared" ref="DS221" si="2788">DR225</f>
        <v>0</v>
      </c>
      <c r="DT221" s="95">
        <f t="shared" ref="DT221" si="2789">DS225</f>
        <v>0</v>
      </c>
      <c r="DU221" s="21"/>
    </row>
    <row r="222" spans="1:125" s="4" customFormat="1" x14ac:dyDescent="0.25">
      <c r="A222" s="76"/>
      <c r="B222" s="64" t="s">
        <v>148</v>
      </c>
      <c r="C222" s="91">
        <f>SUM(D222:DS222)</f>
        <v>0</v>
      </c>
      <c r="D222" s="95">
        <f>IF(D221&gt;0,$F$13,0)</f>
        <v>0</v>
      </c>
      <c r="E222" s="95">
        <f t="shared" ref="E222:BP222" si="2790">IF(E221&gt;0,$F$13,0)</f>
        <v>0</v>
      </c>
      <c r="F222" s="95">
        <f t="shared" si="2790"/>
        <v>0</v>
      </c>
      <c r="G222" s="95">
        <f t="shared" si="2790"/>
        <v>0</v>
      </c>
      <c r="H222" s="95">
        <f t="shared" si="2790"/>
        <v>0</v>
      </c>
      <c r="I222" s="95">
        <f t="shared" si="2790"/>
        <v>0</v>
      </c>
      <c r="J222" s="95">
        <f t="shared" si="2790"/>
        <v>0</v>
      </c>
      <c r="K222" s="95">
        <f t="shared" si="2790"/>
        <v>0</v>
      </c>
      <c r="L222" s="95">
        <f t="shared" si="2790"/>
        <v>0</v>
      </c>
      <c r="M222" s="95">
        <f t="shared" si="2790"/>
        <v>0</v>
      </c>
      <c r="N222" s="95">
        <f t="shared" si="2790"/>
        <v>0</v>
      </c>
      <c r="O222" s="95">
        <f t="shared" si="2790"/>
        <v>0</v>
      </c>
      <c r="P222" s="95">
        <f t="shared" si="2790"/>
        <v>0</v>
      </c>
      <c r="Q222" s="95">
        <f t="shared" si="2790"/>
        <v>0</v>
      </c>
      <c r="R222" s="95">
        <f t="shared" si="2790"/>
        <v>0</v>
      </c>
      <c r="S222" s="95">
        <f t="shared" si="2790"/>
        <v>0</v>
      </c>
      <c r="T222" s="95">
        <f t="shared" si="2790"/>
        <v>0</v>
      </c>
      <c r="U222" s="95">
        <f t="shared" si="2790"/>
        <v>0</v>
      </c>
      <c r="V222" s="95">
        <f t="shared" si="2790"/>
        <v>0</v>
      </c>
      <c r="W222" s="95">
        <f t="shared" si="2790"/>
        <v>0</v>
      </c>
      <c r="X222" s="95">
        <f t="shared" si="2790"/>
        <v>0</v>
      </c>
      <c r="Y222" s="95">
        <f t="shared" si="2790"/>
        <v>0</v>
      </c>
      <c r="Z222" s="95">
        <f t="shared" si="2790"/>
        <v>0</v>
      </c>
      <c r="AA222" s="95">
        <f t="shared" si="2790"/>
        <v>0</v>
      </c>
      <c r="AB222" s="95">
        <f t="shared" si="2790"/>
        <v>0</v>
      </c>
      <c r="AC222" s="95">
        <f t="shared" si="2790"/>
        <v>0</v>
      </c>
      <c r="AD222" s="95">
        <f t="shared" si="2790"/>
        <v>0</v>
      </c>
      <c r="AE222" s="95">
        <f t="shared" si="2790"/>
        <v>0</v>
      </c>
      <c r="AF222" s="95">
        <f t="shared" si="2790"/>
        <v>0</v>
      </c>
      <c r="AG222" s="95">
        <f t="shared" si="2790"/>
        <v>0</v>
      </c>
      <c r="AH222" s="95">
        <f t="shared" si="2790"/>
        <v>0</v>
      </c>
      <c r="AI222" s="95">
        <f t="shared" si="2790"/>
        <v>0</v>
      </c>
      <c r="AJ222" s="95">
        <f t="shared" si="2790"/>
        <v>0</v>
      </c>
      <c r="AK222" s="95">
        <f t="shared" si="2790"/>
        <v>0</v>
      </c>
      <c r="AL222" s="95">
        <f t="shared" si="2790"/>
        <v>0</v>
      </c>
      <c r="AM222" s="95">
        <f t="shared" si="2790"/>
        <v>0</v>
      </c>
      <c r="AN222" s="95">
        <f t="shared" si="2790"/>
        <v>0</v>
      </c>
      <c r="AO222" s="95">
        <f t="shared" si="2790"/>
        <v>0</v>
      </c>
      <c r="AP222" s="95">
        <f t="shared" si="2790"/>
        <v>0</v>
      </c>
      <c r="AQ222" s="95">
        <f t="shared" si="2790"/>
        <v>0</v>
      </c>
      <c r="AR222" s="95">
        <f t="shared" si="2790"/>
        <v>0</v>
      </c>
      <c r="AS222" s="95">
        <f t="shared" si="2790"/>
        <v>0</v>
      </c>
      <c r="AT222" s="95">
        <f t="shared" si="2790"/>
        <v>0</v>
      </c>
      <c r="AU222" s="95">
        <f t="shared" si="2790"/>
        <v>0</v>
      </c>
      <c r="AV222" s="95">
        <f t="shared" si="2790"/>
        <v>0</v>
      </c>
      <c r="AW222" s="95">
        <f t="shared" si="2790"/>
        <v>0</v>
      </c>
      <c r="AX222" s="95">
        <f t="shared" si="2790"/>
        <v>0</v>
      </c>
      <c r="AY222" s="95">
        <f t="shared" si="2790"/>
        <v>0</v>
      </c>
      <c r="AZ222" s="95">
        <f t="shared" si="2790"/>
        <v>0</v>
      </c>
      <c r="BA222" s="95">
        <f t="shared" si="2790"/>
        <v>0</v>
      </c>
      <c r="BB222" s="95">
        <f t="shared" si="2790"/>
        <v>0</v>
      </c>
      <c r="BC222" s="95">
        <f t="shared" si="2790"/>
        <v>0</v>
      </c>
      <c r="BD222" s="95">
        <f t="shared" si="2790"/>
        <v>0</v>
      </c>
      <c r="BE222" s="95">
        <f t="shared" si="2790"/>
        <v>0</v>
      </c>
      <c r="BF222" s="95">
        <f t="shared" si="2790"/>
        <v>0</v>
      </c>
      <c r="BG222" s="95">
        <f t="shared" si="2790"/>
        <v>0</v>
      </c>
      <c r="BH222" s="95">
        <f t="shared" si="2790"/>
        <v>0</v>
      </c>
      <c r="BI222" s="95">
        <f t="shared" si="2790"/>
        <v>0</v>
      </c>
      <c r="BJ222" s="95">
        <f t="shared" si="2790"/>
        <v>0</v>
      </c>
      <c r="BK222" s="95">
        <f t="shared" si="2790"/>
        <v>0</v>
      </c>
      <c r="BL222" s="95">
        <f t="shared" si="2790"/>
        <v>0</v>
      </c>
      <c r="BM222" s="95">
        <f t="shared" si="2790"/>
        <v>0</v>
      </c>
      <c r="BN222" s="95">
        <f t="shared" si="2790"/>
        <v>0</v>
      </c>
      <c r="BO222" s="95">
        <f t="shared" si="2790"/>
        <v>0</v>
      </c>
      <c r="BP222" s="95">
        <f t="shared" si="2790"/>
        <v>0</v>
      </c>
      <c r="BQ222" s="95">
        <f t="shared" ref="BQ222:DT222" si="2791">IF(BQ221&gt;0,$F$13,0)</f>
        <v>0</v>
      </c>
      <c r="BR222" s="95">
        <f t="shared" si="2791"/>
        <v>0</v>
      </c>
      <c r="BS222" s="95">
        <f t="shared" si="2791"/>
        <v>0</v>
      </c>
      <c r="BT222" s="95">
        <f t="shared" si="2791"/>
        <v>0</v>
      </c>
      <c r="BU222" s="95">
        <f t="shared" si="2791"/>
        <v>0</v>
      </c>
      <c r="BV222" s="95">
        <f t="shared" si="2791"/>
        <v>0</v>
      </c>
      <c r="BW222" s="95">
        <f t="shared" si="2791"/>
        <v>0</v>
      </c>
      <c r="BX222" s="95">
        <f t="shared" si="2791"/>
        <v>0</v>
      </c>
      <c r="BY222" s="95">
        <f t="shared" si="2791"/>
        <v>0</v>
      </c>
      <c r="BZ222" s="95">
        <f t="shared" si="2791"/>
        <v>0</v>
      </c>
      <c r="CA222" s="95">
        <f t="shared" si="2791"/>
        <v>0</v>
      </c>
      <c r="CB222" s="95">
        <f t="shared" si="2791"/>
        <v>0</v>
      </c>
      <c r="CC222" s="95">
        <f t="shared" si="2791"/>
        <v>0</v>
      </c>
      <c r="CD222" s="95">
        <f t="shared" si="2791"/>
        <v>0</v>
      </c>
      <c r="CE222" s="95">
        <f t="shared" si="2791"/>
        <v>0</v>
      </c>
      <c r="CF222" s="95">
        <f t="shared" si="2791"/>
        <v>0</v>
      </c>
      <c r="CG222" s="95">
        <f t="shared" si="2791"/>
        <v>0</v>
      </c>
      <c r="CH222" s="95">
        <f t="shared" si="2791"/>
        <v>0</v>
      </c>
      <c r="CI222" s="95">
        <f t="shared" si="2791"/>
        <v>0</v>
      </c>
      <c r="CJ222" s="95">
        <f t="shared" si="2791"/>
        <v>0</v>
      </c>
      <c r="CK222" s="95">
        <f t="shared" si="2791"/>
        <v>0</v>
      </c>
      <c r="CL222" s="95">
        <f t="shared" si="2791"/>
        <v>0</v>
      </c>
      <c r="CM222" s="95">
        <f t="shared" si="2791"/>
        <v>0</v>
      </c>
      <c r="CN222" s="95">
        <f t="shared" si="2791"/>
        <v>0</v>
      </c>
      <c r="CO222" s="95">
        <f t="shared" si="2791"/>
        <v>0</v>
      </c>
      <c r="CP222" s="95">
        <f t="shared" si="2791"/>
        <v>0</v>
      </c>
      <c r="CQ222" s="95">
        <f t="shared" si="2791"/>
        <v>0</v>
      </c>
      <c r="CR222" s="95">
        <f t="shared" si="2791"/>
        <v>0</v>
      </c>
      <c r="CS222" s="95">
        <f t="shared" si="2791"/>
        <v>0</v>
      </c>
      <c r="CT222" s="95">
        <f t="shared" si="2791"/>
        <v>0</v>
      </c>
      <c r="CU222" s="95">
        <f t="shared" si="2791"/>
        <v>0</v>
      </c>
      <c r="CV222" s="95">
        <f t="shared" si="2791"/>
        <v>0</v>
      </c>
      <c r="CW222" s="95">
        <f t="shared" si="2791"/>
        <v>0</v>
      </c>
      <c r="CX222" s="95">
        <f t="shared" si="2791"/>
        <v>0</v>
      </c>
      <c r="CY222" s="95">
        <f t="shared" si="2791"/>
        <v>0</v>
      </c>
      <c r="CZ222" s="95">
        <f t="shared" si="2791"/>
        <v>0</v>
      </c>
      <c r="DA222" s="95">
        <f t="shared" si="2791"/>
        <v>0</v>
      </c>
      <c r="DB222" s="95">
        <f t="shared" si="2791"/>
        <v>0</v>
      </c>
      <c r="DC222" s="95">
        <f t="shared" si="2791"/>
        <v>0</v>
      </c>
      <c r="DD222" s="95">
        <f t="shared" si="2791"/>
        <v>0</v>
      </c>
      <c r="DE222" s="95">
        <f t="shared" si="2791"/>
        <v>0</v>
      </c>
      <c r="DF222" s="95">
        <f t="shared" si="2791"/>
        <v>0</v>
      </c>
      <c r="DG222" s="95">
        <f t="shared" si="2791"/>
        <v>0</v>
      </c>
      <c r="DH222" s="95">
        <f t="shared" si="2791"/>
        <v>0</v>
      </c>
      <c r="DI222" s="95">
        <f t="shared" si="2791"/>
        <v>0</v>
      </c>
      <c r="DJ222" s="95">
        <f t="shared" si="2791"/>
        <v>0</v>
      </c>
      <c r="DK222" s="95">
        <f t="shared" si="2791"/>
        <v>0</v>
      </c>
      <c r="DL222" s="95">
        <f t="shared" si="2791"/>
        <v>0</v>
      </c>
      <c r="DM222" s="95">
        <f t="shared" si="2791"/>
        <v>0</v>
      </c>
      <c r="DN222" s="95">
        <f t="shared" si="2791"/>
        <v>0</v>
      </c>
      <c r="DO222" s="95">
        <f t="shared" si="2791"/>
        <v>0</v>
      </c>
      <c r="DP222" s="95">
        <f t="shared" si="2791"/>
        <v>0</v>
      </c>
      <c r="DQ222" s="95">
        <f t="shared" si="2791"/>
        <v>0</v>
      </c>
      <c r="DR222" s="95">
        <f t="shared" si="2791"/>
        <v>0</v>
      </c>
      <c r="DS222" s="95">
        <f t="shared" si="2791"/>
        <v>0</v>
      </c>
      <c r="DT222" s="95">
        <f t="shared" si="2791"/>
        <v>0</v>
      </c>
      <c r="DU222" s="21"/>
    </row>
    <row r="223" spans="1:125" s="4" customFormat="1" x14ac:dyDescent="0.25">
      <c r="A223" s="76"/>
      <c r="B223" s="64" t="s">
        <v>9</v>
      </c>
      <c r="C223" s="92">
        <f>SUM(D223:DS223)</f>
        <v>0</v>
      </c>
      <c r="D223" s="95">
        <f>D221*($G$13/12)</f>
        <v>0</v>
      </c>
      <c r="E223" s="95">
        <f t="shared" ref="E223:BP223" si="2792">E221*($G$13/12)</f>
        <v>0</v>
      </c>
      <c r="F223" s="95">
        <f t="shared" si="2792"/>
        <v>0</v>
      </c>
      <c r="G223" s="95">
        <f t="shared" si="2792"/>
        <v>0</v>
      </c>
      <c r="H223" s="95">
        <f t="shared" si="2792"/>
        <v>0</v>
      </c>
      <c r="I223" s="95">
        <f t="shared" si="2792"/>
        <v>0</v>
      </c>
      <c r="J223" s="95">
        <f t="shared" si="2792"/>
        <v>0</v>
      </c>
      <c r="K223" s="95">
        <f t="shared" si="2792"/>
        <v>0</v>
      </c>
      <c r="L223" s="95">
        <f t="shared" si="2792"/>
        <v>0</v>
      </c>
      <c r="M223" s="95">
        <f t="shared" si="2792"/>
        <v>0</v>
      </c>
      <c r="N223" s="95">
        <f t="shared" si="2792"/>
        <v>0</v>
      </c>
      <c r="O223" s="95">
        <f t="shared" si="2792"/>
        <v>0</v>
      </c>
      <c r="P223" s="95">
        <f t="shared" si="2792"/>
        <v>0</v>
      </c>
      <c r="Q223" s="95">
        <f t="shared" si="2792"/>
        <v>0</v>
      </c>
      <c r="R223" s="95">
        <f t="shared" si="2792"/>
        <v>0</v>
      </c>
      <c r="S223" s="95">
        <f t="shared" si="2792"/>
        <v>0</v>
      </c>
      <c r="T223" s="95">
        <f t="shared" si="2792"/>
        <v>0</v>
      </c>
      <c r="U223" s="95">
        <f t="shared" si="2792"/>
        <v>0</v>
      </c>
      <c r="V223" s="95">
        <f t="shared" si="2792"/>
        <v>0</v>
      </c>
      <c r="W223" s="95">
        <f t="shared" si="2792"/>
        <v>0</v>
      </c>
      <c r="X223" s="95">
        <f t="shared" si="2792"/>
        <v>0</v>
      </c>
      <c r="Y223" s="95">
        <f t="shared" si="2792"/>
        <v>0</v>
      </c>
      <c r="Z223" s="95">
        <f t="shared" si="2792"/>
        <v>0</v>
      </c>
      <c r="AA223" s="95">
        <f t="shared" si="2792"/>
        <v>0</v>
      </c>
      <c r="AB223" s="95">
        <f t="shared" si="2792"/>
        <v>0</v>
      </c>
      <c r="AC223" s="95">
        <f t="shared" si="2792"/>
        <v>0</v>
      </c>
      <c r="AD223" s="95">
        <f t="shared" si="2792"/>
        <v>0</v>
      </c>
      <c r="AE223" s="95">
        <f t="shared" si="2792"/>
        <v>0</v>
      </c>
      <c r="AF223" s="95">
        <f t="shared" si="2792"/>
        <v>0</v>
      </c>
      <c r="AG223" s="95">
        <f t="shared" si="2792"/>
        <v>0</v>
      </c>
      <c r="AH223" s="95">
        <f t="shared" si="2792"/>
        <v>0</v>
      </c>
      <c r="AI223" s="95">
        <f t="shared" si="2792"/>
        <v>0</v>
      </c>
      <c r="AJ223" s="95">
        <f t="shared" si="2792"/>
        <v>0</v>
      </c>
      <c r="AK223" s="95">
        <f t="shared" si="2792"/>
        <v>0</v>
      </c>
      <c r="AL223" s="95">
        <f t="shared" si="2792"/>
        <v>0</v>
      </c>
      <c r="AM223" s="95">
        <f t="shared" si="2792"/>
        <v>0</v>
      </c>
      <c r="AN223" s="95">
        <f t="shared" si="2792"/>
        <v>0</v>
      </c>
      <c r="AO223" s="95">
        <f t="shared" si="2792"/>
        <v>0</v>
      </c>
      <c r="AP223" s="95">
        <f t="shared" si="2792"/>
        <v>0</v>
      </c>
      <c r="AQ223" s="95">
        <f t="shared" si="2792"/>
        <v>0</v>
      </c>
      <c r="AR223" s="95">
        <f t="shared" si="2792"/>
        <v>0</v>
      </c>
      <c r="AS223" s="95">
        <f t="shared" si="2792"/>
        <v>0</v>
      </c>
      <c r="AT223" s="95">
        <f t="shared" si="2792"/>
        <v>0</v>
      </c>
      <c r="AU223" s="95">
        <f t="shared" si="2792"/>
        <v>0</v>
      </c>
      <c r="AV223" s="95">
        <f t="shared" si="2792"/>
        <v>0</v>
      </c>
      <c r="AW223" s="95">
        <f t="shared" si="2792"/>
        <v>0</v>
      </c>
      <c r="AX223" s="95">
        <f t="shared" si="2792"/>
        <v>0</v>
      </c>
      <c r="AY223" s="95">
        <f t="shared" si="2792"/>
        <v>0</v>
      </c>
      <c r="AZ223" s="95">
        <f t="shared" si="2792"/>
        <v>0</v>
      </c>
      <c r="BA223" s="95">
        <f t="shared" si="2792"/>
        <v>0</v>
      </c>
      <c r="BB223" s="95">
        <f t="shared" si="2792"/>
        <v>0</v>
      </c>
      <c r="BC223" s="95">
        <f t="shared" si="2792"/>
        <v>0</v>
      </c>
      <c r="BD223" s="95">
        <f t="shared" si="2792"/>
        <v>0</v>
      </c>
      <c r="BE223" s="95">
        <f t="shared" si="2792"/>
        <v>0</v>
      </c>
      <c r="BF223" s="95">
        <f t="shared" si="2792"/>
        <v>0</v>
      </c>
      <c r="BG223" s="95">
        <f t="shared" si="2792"/>
        <v>0</v>
      </c>
      <c r="BH223" s="95">
        <f t="shared" si="2792"/>
        <v>0</v>
      </c>
      <c r="BI223" s="95">
        <f t="shared" si="2792"/>
        <v>0</v>
      </c>
      <c r="BJ223" s="95">
        <f t="shared" si="2792"/>
        <v>0</v>
      </c>
      <c r="BK223" s="95">
        <f t="shared" si="2792"/>
        <v>0</v>
      </c>
      <c r="BL223" s="95">
        <f t="shared" si="2792"/>
        <v>0</v>
      </c>
      <c r="BM223" s="95">
        <f t="shared" si="2792"/>
        <v>0</v>
      </c>
      <c r="BN223" s="95">
        <f t="shared" si="2792"/>
        <v>0</v>
      </c>
      <c r="BO223" s="95">
        <f t="shared" si="2792"/>
        <v>0</v>
      </c>
      <c r="BP223" s="95">
        <f t="shared" si="2792"/>
        <v>0</v>
      </c>
      <c r="BQ223" s="95">
        <f t="shared" ref="BQ223:DT223" si="2793">BQ221*($G$13/12)</f>
        <v>0</v>
      </c>
      <c r="BR223" s="95">
        <f t="shared" si="2793"/>
        <v>0</v>
      </c>
      <c r="BS223" s="95">
        <f t="shared" si="2793"/>
        <v>0</v>
      </c>
      <c r="BT223" s="95">
        <f t="shared" si="2793"/>
        <v>0</v>
      </c>
      <c r="BU223" s="95">
        <f t="shared" si="2793"/>
        <v>0</v>
      </c>
      <c r="BV223" s="95">
        <f t="shared" si="2793"/>
        <v>0</v>
      </c>
      <c r="BW223" s="95">
        <f t="shared" si="2793"/>
        <v>0</v>
      </c>
      <c r="BX223" s="95">
        <f t="shared" si="2793"/>
        <v>0</v>
      </c>
      <c r="BY223" s="95">
        <f t="shared" si="2793"/>
        <v>0</v>
      </c>
      <c r="BZ223" s="95">
        <f t="shared" si="2793"/>
        <v>0</v>
      </c>
      <c r="CA223" s="95">
        <f t="shared" si="2793"/>
        <v>0</v>
      </c>
      <c r="CB223" s="95">
        <f t="shared" si="2793"/>
        <v>0</v>
      </c>
      <c r="CC223" s="95">
        <f t="shared" si="2793"/>
        <v>0</v>
      </c>
      <c r="CD223" s="95">
        <f t="shared" si="2793"/>
        <v>0</v>
      </c>
      <c r="CE223" s="95">
        <f t="shared" si="2793"/>
        <v>0</v>
      </c>
      <c r="CF223" s="95">
        <f t="shared" si="2793"/>
        <v>0</v>
      </c>
      <c r="CG223" s="95">
        <f t="shared" si="2793"/>
        <v>0</v>
      </c>
      <c r="CH223" s="95">
        <f t="shared" si="2793"/>
        <v>0</v>
      </c>
      <c r="CI223" s="95">
        <f t="shared" si="2793"/>
        <v>0</v>
      </c>
      <c r="CJ223" s="95">
        <f t="shared" si="2793"/>
        <v>0</v>
      </c>
      <c r="CK223" s="95">
        <f t="shared" si="2793"/>
        <v>0</v>
      </c>
      <c r="CL223" s="95">
        <f t="shared" si="2793"/>
        <v>0</v>
      </c>
      <c r="CM223" s="95">
        <f t="shared" si="2793"/>
        <v>0</v>
      </c>
      <c r="CN223" s="95">
        <f t="shared" si="2793"/>
        <v>0</v>
      </c>
      <c r="CO223" s="95">
        <f t="shared" si="2793"/>
        <v>0</v>
      </c>
      <c r="CP223" s="95">
        <f t="shared" si="2793"/>
        <v>0</v>
      </c>
      <c r="CQ223" s="95">
        <f t="shared" si="2793"/>
        <v>0</v>
      </c>
      <c r="CR223" s="95">
        <f t="shared" si="2793"/>
        <v>0</v>
      </c>
      <c r="CS223" s="95">
        <f t="shared" si="2793"/>
        <v>0</v>
      </c>
      <c r="CT223" s="95">
        <f t="shared" si="2793"/>
        <v>0</v>
      </c>
      <c r="CU223" s="95">
        <f t="shared" si="2793"/>
        <v>0</v>
      </c>
      <c r="CV223" s="95">
        <f t="shared" si="2793"/>
        <v>0</v>
      </c>
      <c r="CW223" s="95">
        <f t="shared" si="2793"/>
        <v>0</v>
      </c>
      <c r="CX223" s="95">
        <f t="shared" si="2793"/>
        <v>0</v>
      </c>
      <c r="CY223" s="95">
        <f t="shared" si="2793"/>
        <v>0</v>
      </c>
      <c r="CZ223" s="95">
        <f t="shared" si="2793"/>
        <v>0</v>
      </c>
      <c r="DA223" s="95">
        <f t="shared" si="2793"/>
        <v>0</v>
      </c>
      <c r="DB223" s="95">
        <f t="shared" si="2793"/>
        <v>0</v>
      </c>
      <c r="DC223" s="95">
        <f t="shared" si="2793"/>
        <v>0</v>
      </c>
      <c r="DD223" s="95">
        <f t="shared" si="2793"/>
        <v>0</v>
      </c>
      <c r="DE223" s="95">
        <f t="shared" si="2793"/>
        <v>0</v>
      </c>
      <c r="DF223" s="95">
        <f t="shared" si="2793"/>
        <v>0</v>
      </c>
      <c r="DG223" s="95">
        <f t="shared" si="2793"/>
        <v>0</v>
      </c>
      <c r="DH223" s="95">
        <f t="shared" si="2793"/>
        <v>0</v>
      </c>
      <c r="DI223" s="95">
        <f t="shared" si="2793"/>
        <v>0</v>
      </c>
      <c r="DJ223" s="95">
        <f t="shared" si="2793"/>
        <v>0</v>
      </c>
      <c r="DK223" s="95">
        <f t="shared" si="2793"/>
        <v>0</v>
      </c>
      <c r="DL223" s="95">
        <f t="shared" si="2793"/>
        <v>0</v>
      </c>
      <c r="DM223" s="95">
        <f t="shared" si="2793"/>
        <v>0</v>
      </c>
      <c r="DN223" s="95">
        <f t="shared" si="2793"/>
        <v>0</v>
      </c>
      <c r="DO223" s="95">
        <f t="shared" si="2793"/>
        <v>0</v>
      </c>
      <c r="DP223" s="95">
        <f t="shared" si="2793"/>
        <v>0</v>
      </c>
      <c r="DQ223" s="95">
        <f t="shared" si="2793"/>
        <v>0</v>
      </c>
      <c r="DR223" s="95">
        <f t="shared" si="2793"/>
        <v>0</v>
      </c>
      <c r="DS223" s="95">
        <f t="shared" si="2793"/>
        <v>0</v>
      </c>
      <c r="DT223" s="95">
        <f t="shared" si="2793"/>
        <v>0</v>
      </c>
      <c r="DU223" s="21"/>
    </row>
    <row r="224" spans="1:125" s="4" customFormat="1" x14ac:dyDescent="0.25">
      <c r="A224" s="76"/>
      <c r="B224" s="64" t="s">
        <v>10</v>
      </c>
      <c r="C224" s="93">
        <f>COUNTIF(D224:DT224,"&gt;1")</f>
        <v>0</v>
      </c>
      <c r="D224" s="95">
        <f t="shared" ref="D224:AI224" si="2794">IF(D221+D222+D223&gt;$E$13,$E$13+D116,IF(AND(D221+D222+D223&gt;0,D221+D222+D223&lt;$E$13+D116),D221+D222+D223,0))</f>
        <v>0</v>
      </c>
      <c r="E224" s="95">
        <f t="shared" si="2794"/>
        <v>0</v>
      </c>
      <c r="F224" s="95">
        <f t="shared" si="2794"/>
        <v>0</v>
      </c>
      <c r="G224" s="95">
        <f t="shared" si="2794"/>
        <v>0</v>
      </c>
      <c r="H224" s="95">
        <f t="shared" si="2794"/>
        <v>0</v>
      </c>
      <c r="I224" s="95">
        <f t="shared" si="2794"/>
        <v>0</v>
      </c>
      <c r="J224" s="95">
        <f t="shared" si="2794"/>
        <v>0</v>
      </c>
      <c r="K224" s="95">
        <f t="shared" si="2794"/>
        <v>0</v>
      </c>
      <c r="L224" s="95">
        <f t="shared" si="2794"/>
        <v>0</v>
      </c>
      <c r="M224" s="95">
        <f t="shared" si="2794"/>
        <v>0</v>
      </c>
      <c r="N224" s="95">
        <f t="shared" si="2794"/>
        <v>0</v>
      </c>
      <c r="O224" s="95">
        <f t="shared" si="2794"/>
        <v>0</v>
      </c>
      <c r="P224" s="95">
        <f t="shared" si="2794"/>
        <v>0</v>
      </c>
      <c r="Q224" s="95">
        <f t="shared" si="2794"/>
        <v>0</v>
      </c>
      <c r="R224" s="95">
        <f t="shared" si="2794"/>
        <v>0</v>
      </c>
      <c r="S224" s="95">
        <f t="shared" si="2794"/>
        <v>0</v>
      </c>
      <c r="T224" s="95">
        <f t="shared" si="2794"/>
        <v>0</v>
      </c>
      <c r="U224" s="95">
        <f t="shared" si="2794"/>
        <v>0</v>
      </c>
      <c r="V224" s="95">
        <f t="shared" si="2794"/>
        <v>0</v>
      </c>
      <c r="W224" s="95">
        <f t="shared" si="2794"/>
        <v>0</v>
      </c>
      <c r="X224" s="95">
        <f t="shared" si="2794"/>
        <v>0</v>
      </c>
      <c r="Y224" s="95">
        <f t="shared" si="2794"/>
        <v>0</v>
      </c>
      <c r="Z224" s="95">
        <f t="shared" si="2794"/>
        <v>0</v>
      </c>
      <c r="AA224" s="95">
        <f t="shared" si="2794"/>
        <v>0</v>
      </c>
      <c r="AB224" s="95">
        <f t="shared" si="2794"/>
        <v>0</v>
      </c>
      <c r="AC224" s="95">
        <f t="shared" si="2794"/>
        <v>0</v>
      </c>
      <c r="AD224" s="95">
        <f t="shared" si="2794"/>
        <v>0</v>
      </c>
      <c r="AE224" s="95">
        <f t="shared" si="2794"/>
        <v>0</v>
      </c>
      <c r="AF224" s="95">
        <f t="shared" si="2794"/>
        <v>0</v>
      </c>
      <c r="AG224" s="95">
        <f t="shared" si="2794"/>
        <v>0</v>
      </c>
      <c r="AH224" s="95">
        <f t="shared" si="2794"/>
        <v>0</v>
      </c>
      <c r="AI224" s="95">
        <f t="shared" si="2794"/>
        <v>0</v>
      </c>
      <c r="AJ224" s="95">
        <f t="shared" ref="AJ224:BO224" si="2795">IF(AJ221+AJ222+AJ223&gt;$E$13,$E$13+AJ116,IF(AND(AJ221+AJ222+AJ223&gt;0,AJ221+AJ222+AJ223&lt;$E$13+AJ116),AJ221+AJ222+AJ223,0))</f>
        <v>0</v>
      </c>
      <c r="AK224" s="95">
        <f t="shared" si="2795"/>
        <v>0</v>
      </c>
      <c r="AL224" s="95">
        <f t="shared" si="2795"/>
        <v>0</v>
      </c>
      <c r="AM224" s="95">
        <f t="shared" si="2795"/>
        <v>0</v>
      </c>
      <c r="AN224" s="95">
        <f t="shared" si="2795"/>
        <v>0</v>
      </c>
      <c r="AO224" s="95">
        <f t="shared" si="2795"/>
        <v>0</v>
      </c>
      <c r="AP224" s="95">
        <f t="shared" si="2795"/>
        <v>0</v>
      </c>
      <c r="AQ224" s="95">
        <f t="shared" si="2795"/>
        <v>0</v>
      </c>
      <c r="AR224" s="95">
        <f t="shared" si="2795"/>
        <v>0</v>
      </c>
      <c r="AS224" s="95">
        <f t="shared" si="2795"/>
        <v>0</v>
      </c>
      <c r="AT224" s="95">
        <f t="shared" si="2795"/>
        <v>0</v>
      </c>
      <c r="AU224" s="95">
        <f t="shared" si="2795"/>
        <v>0</v>
      </c>
      <c r="AV224" s="95">
        <f t="shared" si="2795"/>
        <v>0</v>
      </c>
      <c r="AW224" s="95">
        <f t="shared" si="2795"/>
        <v>0</v>
      </c>
      <c r="AX224" s="95">
        <f t="shared" si="2795"/>
        <v>0</v>
      </c>
      <c r="AY224" s="95">
        <f t="shared" si="2795"/>
        <v>0</v>
      </c>
      <c r="AZ224" s="95">
        <f t="shared" si="2795"/>
        <v>0</v>
      </c>
      <c r="BA224" s="95">
        <f t="shared" si="2795"/>
        <v>0</v>
      </c>
      <c r="BB224" s="95">
        <f t="shared" si="2795"/>
        <v>0</v>
      </c>
      <c r="BC224" s="95">
        <f t="shared" si="2795"/>
        <v>0</v>
      </c>
      <c r="BD224" s="95">
        <f t="shared" si="2795"/>
        <v>0</v>
      </c>
      <c r="BE224" s="95">
        <f t="shared" si="2795"/>
        <v>0</v>
      </c>
      <c r="BF224" s="95">
        <f t="shared" si="2795"/>
        <v>0</v>
      </c>
      <c r="BG224" s="95">
        <f t="shared" si="2795"/>
        <v>0</v>
      </c>
      <c r="BH224" s="95">
        <f t="shared" si="2795"/>
        <v>0</v>
      </c>
      <c r="BI224" s="95">
        <f t="shared" si="2795"/>
        <v>0</v>
      </c>
      <c r="BJ224" s="95">
        <f t="shared" si="2795"/>
        <v>0</v>
      </c>
      <c r="BK224" s="95">
        <f t="shared" si="2795"/>
        <v>0</v>
      </c>
      <c r="BL224" s="95">
        <f t="shared" si="2795"/>
        <v>0</v>
      </c>
      <c r="BM224" s="95">
        <f t="shared" si="2795"/>
        <v>0</v>
      </c>
      <c r="BN224" s="95">
        <f t="shared" si="2795"/>
        <v>0</v>
      </c>
      <c r="BO224" s="95">
        <f t="shared" si="2795"/>
        <v>0</v>
      </c>
      <c r="BP224" s="95">
        <f t="shared" ref="BP224:CU224" si="2796">IF(BP221+BP222+BP223&gt;$E$13,$E$13+BP116,IF(AND(BP221+BP222+BP223&gt;0,BP221+BP222+BP223&lt;$E$13+BP116),BP221+BP222+BP223,0))</f>
        <v>0</v>
      </c>
      <c r="BQ224" s="95">
        <f t="shared" si="2796"/>
        <v>0</v>
      </c>
      <c r="BR224" s="95">
        <f t="shared" si="2796"/>
        <v>0</v>
      </c>
      <c r="BS224" s="95">
        <f t="shared" si="2796"/>
        <v>0</v>
      </c>
      <c r="BT224" s="95">
        <f t="shared" si="2796"/>
        <v>0</v>
      </c>
      <c r="BU224" s="95">
        <f t="shared" si="2796"/>
        <v>0</v>
      </c>
      <c r="BV224" s="95">
        <f t="shared" si="2796"/>
        <v>0</v>
      </c>
      <c r="BW224" s="95">
        <f t="shared" si="2796"/>
        <v>0</v>
      </c>
      <c r="BX224" s="95">
        <f t="shared" si="2796"/>
        <v>0</v>
      </c>
      <c r="BY224" s="95">
        <f t="shared" si="2796"/>
        <v>0</v>
      </c>
      <c r="BZ224" s="95">
        <f t="shared" si="2796"/>
        <v>0</v>
      </c>
      <c r="CA224" s="95">
        <f t="shared" si="2796"/>
        <v>0</v>
      </c>
      <c r="CB224" s="95">
        <f t="shared" si="2796"/>
        <v>0</v>
      </c>
      <c r="CC224" s="95">
        <f t="shared" si="2796"/>
        <v>0</v>
      </c>
      <c r="CD224" s="95">
        <f t="shared" si="2796"/>
        <v>0</v>
      </c>
      <c r="CE224" s="95">
        <f t="shared" si="2796"/>
        <v>0</v>
      </c>
      <c r="CF224" s="95">
        <f t="shared" si="2796"/>
        <v>0</v>
      </c>
      <c r="CG224" s="95">
        <f t="shared" si="2796"/>
        <v>0</v>
      </c>
      <c r="CH224" s="95">
        <f t="shared" si="2796"/>
        <v>0</v>
      </c>
      <c r="CI224" s="95">
        <f t="shared" si="2796"/>
        <v>0</v>
      </c>
      <c r="CJ224" s="95">
        <f t="shared" si="2796"/>
        <v>0</v>
      </c>
      <c r="CK224" s="95">
        <f t="shared" si="2796"/>
        <v>0</v>
      </c>
      <c r="CL224" s="95">
        <f t="shared" si="2796"/>
        <v>0</v>
      </c>
      <c r="CM224" s="95">
        <f t="shared" si="2796"/>
        <v>0</v>
      </c>
      <c r="CN224" s="95">
        <f t="shared" si="2796"/>
        <v>0</v>
      </c>
      <c r="CO224" s="95">
        <f t="shared" si="2796"/>
        <v>0</v>
      </c>
      <c r="CP224" s="95">
        <f t="shared" si="2796"/>
        <v>0</v>
      </c>
      <c r="CQ224" s="95">
        <f t="shared" si="2796"/>
        <v>0</v>
      </c>
      <c r="CR224" s="95">
        <f t="shared" si="2796"/>
        <v>0</v>
      </c>
      <c r="CS224" s="95">
        <f t="shared" si="2796"/>
        <v>0</v>
      </c>
      <c r="CT224" s="95">
        <f t="shared" si="2796"/>
        <v>0</v>
      </c>
      <c r="CU224" s="95">
        <f t="shared" si="2796"/>
        <v>0</v>
      </c>
      <c r="CV224" s="95">
        <f t="shared" ref="CV224:DT224" si="2797">IF(CV221+CV222+CV223&gt;$E$13,$E$13+CV116,IF(AND(CV221+CV222+CV223&gt;0,CV221+CV222+CV223&lt;$E$13+CV116),CV221+CV222+CV223,0))</f>
        <v>0</v>
      </c>
      <c r="CW224" s="95">
        <f t="shared" si="2797"/>
        <v>0</v>
      </c>
      <c r="CX224" s="95">
        <f t="shared" si="2797"/>
        <v>0</v>
      </c>
      <c r="CY224" s="95">
        <f t="shared" si="2797"/>
        <v>0</v>
      </c>
      <c r="CZ224" s="95">
        <f t="shared" si="2797"/>
        <v>0</v>
      </c>
      <c r="DA224" s="95">
        <f t="shared" si="2797"/>
        <v>0</v>
      </c>
      <c r="DB224" s="95">
        <f t="shared" si="2797"/>
        <v>0</v>
      </c>
      <c r="DC224" s="95">
        <f t="shared" si="2797"/>
        <v>0</v>
      </c>
      <c r="DD224" s="95">
        <f t="shared" si="2797"/>
        <v>0</v>
      </c>
      <c r="DE224" s="95">
        <f t="shared" si="2797"/>
        <v>0</v>
      </c>
      <c r="DF224" s="95">
        <f t="shared" si="2797"/>
        <v>0</v>
      </c>
      <c r="DG224" s="95">
        <f t="shared" si="2797"/>
        <v>0</v>
      </c>
      <c r="DH224" s="95">
        <f t="shared" si="2797"/>
        <v>0</v>
      </c>
      <c r="DI224" s="95">
        <f t="shared" si="2797"/>
        <v>0</v>
      </c>
      <c r="DJ224" s="95">
        <f t="shared" si="2797"/>
        <v>0</v>
      </c>
      <c r="DK224" s="95">
        <f t="shared" si="2797"/>
        <v>0</v>
      </c>
      <c r="DL224" s="95">
        <f t="shared" si="2797"/>
        <v>0</v>
      </c>
      <c r="DM224" s="95">
        <f t="shared" si="2797"/>
        <v>0</v>
      </c>
      <c r="DN224" s="95">
        <f t="shared" si="2797"/>
        <v>0</v>
      </c>
      <c r="DO224" s="95">
        <f t="shared" si="2797"/>
        <v>0</v>
      </c>
      <c r="DP224" s="95">
        <f t="shared" si="2797"/>
        <v>0</v>
      </c>
      <c r="DQ224" s="95">
        <f t="shared" si="2797"/>
        <v>0</v>
      </c>
      <c r="DR224" s="95">
        <f t="shared" si="2797"/>
        <v>0</v>
      </c>
      <c r="DS224" s="95">
        <f t="shared" si="2797"/>
        <v>0</v>
      </c>
      <c r="DT224" s="95">
        <f t="shared" si="2797"/>
        <v>0</v>
      </c>
      <c r="DU224" s="21"/>
    </row>
    <row r="225" spans="1:125" s="4" customFormat="1" ht="15.75" thickBot="1" x14ac:dyDescent="0.3">
      <c r="A225" s="76"/>
      <c r="B225" s="64" t="s">
        <v>11</v>
      </c>
      <c r="C225" s="64"/>
      <c r="D225" s="95">
        <f>IF(D221+D223-D224&lt;1,0,D221+D223-D224)</f>
        <v>0</v>
      </c>
      <c r="E225" s="95">
        <f t="shared" ref="E225:BP225" si="2798">IF(E221+E223-E224&lt;1,0,E221+E223-E224)</f>
        <v>0</v>
      </c>
      <c r="F225" s="95">
        <f t="shared" si="2798"/>
        <v>0</v>
      </c>
      <c r="G225" s="95">
        <f t="shared" si="2798"/>
        <v>0</v>
      </c>
      <c r="H225" s="95">
        <f t="shared" si="2798"/>
        <v>0</v>
      </c>
      <c r="I225" s="95">
        <f t="shared" si="2798"/>
        <v>0</v>
      </c>
      <c r="J225" s="95">
        <f t="shared" si="2798"/>
        <v>0</v>
      </c>
      <c r="K225" s="95">
        <f t="shared" si="2798"/>
        <v>0</v>
      </c>
      <c r="L225" s="95">
        <f t="shared" si="2798"/>
        <v>0</v>
      </c>
      <c r="M225" s="95">
        <f t="shared" si="2798"/>
        <v>0</v>
      </c>
      <c r="N225" s="95">
        <f t="shared" si="2798"/>
        <v>0</v>
      </c>
      <c r="O225" s="95">
        <f t="shared" si="2798"/>
        <v>0</v>
      </c>
      <c r="P225" s="95">
        <f t="shared" si="2798"/>
        <v>0</v>
      </c>
      <c r="Q225" s="95">
        <f t="shared" si="2798"/>
        <v>0</v>
      </c>
      <c r="R225" s="95">
        <f t="shared" si="2798"/>
        <v>0</v>
      </c>
      <c r="S225" s="95">
        <f t="shared" si="2798"/>
        <v>0</v>
      </c>
      <c r="T225" s="95">
        <f t="shared" si="2798"/>
        <v>0</v>
      </c>
      <c r="U225" s="95">
        <f t="shared" si="2798"/>
        <v>0</v>
      </c>
      <c r="V225" s="95">
        <f t="shared" si="2798"/>
        <v>0</v>
      </c>
      <c r="W225" s="95">
        <f t="shared" si="2798"/>
        <v>0</v>
      </c>
      <c r="X225" s="95">
        <f t="shared" si="2798"/>
        <v>0</v>
      </c>
      <c r="Y225" s="95">
        <f t="shared" si="2798"/>
        <v>0</v>
      </c>
      <c r="Z225" s="95">
        <f t="shared" si="2798"/>
        <v>0</v>
      </c>
      <c r="AA225" s="95">
        <f t="shared" si="2798"/>
        <v>0</v>
      </c>
      <c r="AB225" s="95">
        <f t="shared" si="2798"/>
        <v>0</v>
      </c>
      <c r="AC225" s="95">
        <f t="shared" si="2798"/>
        <v>0</v>
      </c>
      <c r="AD225" s="95">
        <f t="shared" si="2798"/>
        <v>0</v>
      </c>
      <c r="AE225" s="95">
        <f t="shared" si="2798"/>
        <v>0</v>
      </c>
      <c r="AF225" s="95">
        <f t="shared" si="2798"/>
        <v>0</v>
      </c>
      <c r="AG225" s="95">
        <f t="shared" si="2798"/>
        <v>0</v>
      </c>
      <c r="AH225" s="95">
        <f t="shared" si="2798"/>
        <v>0</v>
      </c>
      <c r="AI225" s="95">
        <f t="shared" si="2798"/>
        <v>0</v>
      </c>
      <c r="AJ225" s="95">
        <f t="shared" si="2798"/>
        <v>0</v>
      </c>
      <c r="AK225" s="95">
        <f t="shared" si="2798"/>
        <v>0</v>
      </c>
      <c r="AL225" s="95">
        <f t="shared" si="2798"/>
        <v>0</v>
      </c>
      <c r="AM225" s="95">
        <f t="shared" si="2798"/>
        <v>0</v>
      </c>
      <c r="AN225" s="95">
        <f t="shared" si="2798"/>
        <v>0</v>
      </c>
      <c r="AO225" s="95">
        <f t="shared" si="2798"/>
        <v>0</v>
      </c>
      <c r="AP225" s="95">
        <f t="shared" si="2798"/>
        <v>0</v>
      </c>
      <c r="AQ225" s="95">
        <f t="shared" si="2798"/>
        <v>0</v>
      </c>
      <c r="AR225" s="95">
        <f t="shared" si="2798"/>
        <v>0</v>
      </c>
      <c r="AS225" s="95">
        <f t="shared" si="2798"/>
        <v>0</v>
      </c>
      <c r="AT225" s="95">
        <f t="shared" si="2798"/>
        <v>0</v>
      </c>
      <c r="AU225" s="95">
        <f t="shared" si="2798"/>
        <v>0</v>
      </c>
      <c r="AV225" s="95">
        <f t="shared" si="2798"/>
        <v>0</v>
      </c>
      <c r="AW225" s="95">
        <f t="shared" si="2798"/>
        <v>0</v>
      </c>
      <c r="AX225" s="95">
        <f t="shared" si="2798"/>
        <v>0</v>
      </c>
      <c r="AY225" s="95">
        <f t="shared" si="2798"/>
        <v>0</v>
      </c>
      <c r="AZ225" s="95">
        <f t="shared" si="2798"/>
        <v>0</v>
      </c>
      <c r="BA225" s="95">
        <f t="shared" si="2798"/>
        <v>0</v>
      </c>
      <c r="BB225" s="95">
        <f t="shared" si="2798"/>
        <v>0</v>
      </c>
      <c r="BC225" s="95">
        <f t="shared" si="2798"/>
        <v>0</v>
      </c>
      <c r="BD225" s="95">
        <f t="shared" si="2798"/>
        <v>0</v>
      </c>
      <c r="BE225" s="95">
        <f t="shared" si="2798"/>
        <v>0</v>
      </c>
      <c r="BF225" s="95">
        <f t="shared" si="2798"/>
        <v>0</v>
      </c>
      <c r="BG225" s="95">
        <f t="shared" si="2798"/>
        <v>0</v>
      </c>
      <c r="BH225" s="95">
        <f t="shared" si="2798"/>
        <v>0</v>
      </c>
      <c r="BI225" s="95">
        <f t="shared" si="2798"/>
        <v>0</v>
      </c>
      <c r="BJ225" s="95">
        <f t="shared" si="2798"/>
        <v>0</v>
      </c>
      <c r="BK225" s="95">
        <f t="shared" si="2798"/>
        <v>0</v>
      </c>
      <c r="BL225" s="95">
        <f t="shared" si="2798"/>
        <v>0</v>
      </c>
      <c r="BM225" s="95">
        <f t="shared" si="2798"/>
        <v>0</v>
      </c>
      <c r="BN225" s="95">
        <f t="shared" si="2798"/>
        <v>0</v>
      </c>
      <c r="BO225" s="95">
        <f t="shared" si="2798"/>
        <v>0</v>
      </c>
      <c r="BP225" s="95">
        <f t="shared" si="2798"/>
        <v>0</v>
      </c>
      <c r="BQ225" s="95">
        <f t="shared" ref="BQ225:DT225" si="2799">IF(BQ221+BQ223-BQ224&lt;1,0,BQ221+BQ223-BQ224)</f>
        <v>0</v>
      </c>
      <c r="BR225" s="95">
        <f t="shared" si="2799"/>
        <v>0</v>
      </c>
      <c r="BS225" s="95">
        <f t="shared" si="2799"/>
        <v>0</v>
      </c>
      <c r="BT225" s="95">
        <f t="shared" si="2799"/>
        <v>0</v>
      </c>
      <c r="BU225" s="95">
        <f t="shared" si="2799"/>
        <v>0</v>
      </c>
      <c r="BV225" s="95">
        <f t="shared" si="2799"/>
        <v>0</v>
      </c>
      <c r="BW225" s="95">
        <f t="shared" si="2799"/>
        <v>0</v>
      </c>
      <c r="BX225" s="95">
        <f t="shared" si="2799"/>
        <v>0</v>
      </c>
      <c r="BY225" s="95">
        <f t="shared" si="2799"/>
        <v>0</v>
      </c>
      <c r="BZ225" s="95">
        <f t="shared" si="2799"/>
        <v>0</v>
      </c>
      <c r="CA225" s="95">
        <f t="shared" si="2799"/>
        <v>0</v>
      </c>
      <c r="CB225" s="95">
        <f t="shared" si="2799"/>
        <v>0</v>
      </c>
      <c r="CC225" s="95">
        <f t="shared" si="2799"/>
        <v>0</v>
      </c>
      <c r="CD225" s="95">
        <f t="shared" si="2799"/>
        <v>0</v>
      </c>
      <c r="CE225" s="95">
        <f t="shared" si="2799"/>
        <v>0</v>
      </c>
      <c r="CF225" s="95">
        <f t="shared" si="2799"/>
        <v>0</v>
      </c>
      <c r="CG225" s="95">
        <f t="shared" si="2799"/>
        <v>0</v>
      </c>
      <c r="CH225" s="95">
        <f t="shared" si="2799"/>
        <v>0</v>
      </c>
      <c r="CI225" s="95">
        <f t="shared" si="2799"/>
        <v>0</v>
      </c>
      <c r="CJ225" s="95">
        <f t="shared" si="2799"/>
        <v>0</v>
      </c>
      <c r="CK225" s="95">
        <f t="shared" si="2799"/>
        <v>0</v>
      </c>
      <c r="CL225" s="95">
        <f t="shared" si="2799"/>
        <v>0</v>
      </c>
      <c r="CM225" s="95">
        <f t="shared" si="2799"/>
        <v>0</v>
      </c>
      <c r="CN225" s="95">
        <f t="shared" si="2799"/>
        <v>0</v>
      </c>
      <c r="CO225" s="95">
        <f t="shared" si="2799"/>
        <v>0</v>
      </c>
      <c r="CP225" s="95">
        <f t="shared" si="2799"/>
        <v>0</v>
      </c>
      <c r="CQ225" s="95">
        <f t="shared" si="2799"/>
        <v>0</v>
      </c>
      <c r="CR225" s="95">
        <f t="shared" si="2799"/>
        <v>0</v>
      </c>
      <c r="CS225" s="95">
        <f t="shared" si="2799"/>
        <v>0</v>
      </c>
      <c r="CT225" s="95">
        <f t="shared" si="2799"/>
        <v>0</v>
      </c>
      <c r="CU225" s="95">
        <f t="shared" si="2799"/>
        <v>0</v>
      </c>
      <c r="CV225" s="95">
        <f t="shared" si="2799"/>
        <v>0</v>
      </c>
      <c r="CW225" s="95">
        <f t="shared" si="2799"/>
        <v>0</v>
      </c>
      <c r="CX225" s="95">
        <f t="shared" si="2799"/>
        <v>0</v>
      </c>
      <c r="CY225" s="95">
        <f t="shared" si="2799"/>
        <v>0</v>
      </c>
      <c r="CZ225" s="95">
        <f t="shared" si="2799"/>
        <v>0</v>
      </c>
      <c r="DA225" s="95">
        <f t="shared" si="2799"/>
        <v>0</v>
      </c>
      <c r="DB225" s="95">
        <f t="shared" si="2799"/>
        <v>0</v>
      </c>
      <c r="DC225" s="95">
        <f t="shared" si="2799"/>
        <v>0</v>
      </c>
      <c r="DD225" s="95">
        <f t="shared" si="2799"/>
        <v>0</v>
      </c>
      <c r="DE225" s="95">
        <f t="shared" si="2799"/>
        <v>0</v>
      </c>
      <c r="DF225" s="95">
        <f t="shared" si="2799"/>
        <v>0</v>
      </c>
      <c r="DG225" s="95">
        <f t="shared" si="2799"/>
        <v>0</v>
      </c>
      <c r="DH225" s="95">
        <f t="shared" si="2799"/>
        <v>0</v>
      </c>
      <c r="DI225" s="95">
        <f t="shared" si="2799"/>
        <v>0</v>
      </c>
      <c r="DJ225" s="95">
        <f t="shared" si="2799"/>
        <v>0</v>
      </c>
      <c r="DK225" s="95">
        <f t="shared" si="2799"/>
        <v>0</v>
      </c>
      <c r="DL225" s="95">
        <f t="shared" si="2799"/>
        <v>0</v>
      </c>
      <c r="DM225" s="95">
        <f t="shared" si="2799"/>
        <v>0</v>
      </c>
      <c r="DN225" s="95">
        <f t="shared" si="2799"/>
        <v>0</v>
      </c>
      <c r="DO225" s="95">
        <f t="shared" si="2799"/>
        <v>0</v>
      </c>
      <c r="DP225" s="95">
        <f t="shared" si="2799"/>
        <v>0</v>
      </c>
      <c r="DQ225" s="95">
        <f t="shared" si="2799"/>
        <v>0</v>
      </c>
      <c r="DR225" s="95">
        <f t="shared" si="2799"/>
        <v>0</v>
      </c>
      <c r="DS225" s="95">
        <f t="shared" si="2799"/>
        <v>0</v>
      </c>
      <c r="DT225" s="95">
        <f t="shared" si="2799"/>
        <v>0</v>
      </c>
      <c r="DU225" s="21"/>
    </row>
    <row r="226" spans="1:125" s="4" customFormat="1" ht="15.75" thickBot="1" x14ac:dyDescent="0.3">
      <c r="A226" s="88">
        <v>10</v>
      </c>
      <c r="B226" s="89">
        <f>B14</f>
        <v>0</v>
      </c>
      <c r="C226" s="96" t="str">
        <f>C14</f>
        <v>Select</v>
      </c>
      <c r="D226" s="83">
        <v>1</v>
      </c>
      <c r="E226" s="83">
        <f>D226+1</f>
        <v>2</v>
      </c>
      <c r="F226" s="83">
        <f t="shared" ref="F226" si="2800">E226+1</f>
        <v>3</v>
      </c>
      <c r="G226" s="83">
        <f t="shared" ref="G226" si="2801">F226+1</f>
        <v>4</v>
      </c>
      <c r="H226" s="83">
        <f t="shared" ref="H226" si="2802">G226+1</f>
        <v>5</v>
      </c>
      <c r="I226" s="83">
        <f t="shared" ref="I226" si="2803">H226+1</f>
        <v>6</v>
      </c>
      <c r="J226" s="83">
        <f t="shared" ref="J226" si="2804">I226+1</f>
        <v>7</v>
      </c>
      <c r="K226" s="83">
        <f t="shared" ref="K226" si="2805">J226+1</f>
        <v>8</v>
      </c>
      <c r="L226" s="83">
        <f t="shared" ref="L226" si="2806">K226+1</f>
        <v>9</v>
      </c>
      <c r="M226" s="83">
        <f t="shared" ref="M226" si="2807">L226+1</f>
        <v>10</v>
      </c>
      <c r="N226" s="83">
        <f t="shared" ref="N226" si="2808">M226+1</f>
        <v>11</v>
      </c>
      <c r="O226" s="83">
        <f t="shared" ref="O226" si="2809">N226+1</f>
        <v>12</v>
      </c>
      <c r="P226" s="83">
        <f t="shared" ref="P226" si="2810">O226+1</f>
        <v>13</v>
      </c>
      <c r="Q226" s="83">
        <f t="shared" ref="Q226" si="2811">P226+1</f>
        <v>14</v>
      </c>
      <c r="R226" s="83">
        <f t="shared" ref="R226" si="2812">Q226+1</f>
        <v>15</v>
      </c>
      <c r="S226" s="83">
        <f t="shared" ref="S226" si="2813">R226+1</f>
        <v>16</v>
      </c>
      <c r="T226" s="83">
        <f t="shared" ref="T226" si="2814">S226+1</f>
        <v>17</v>
      </c>
      <c r="U226" s="83">
        <f t="shared" ref="U226" si="2815">T226+1</f>
        <v>18</v>
      </c>
      <c r="V226" s="83">
        <f t="shared" ref="V226" si="2816">U226+1</f>
        <v>19</v>
      </c>
      <c r="W226" s="83">
        <f t="shared" ref="W226" si="2817">V226+1</f>
        <v>20</v>
      </c>
      <c r="X226" s="83">
        <f t="shared" ref="X226" si="2818">W226+1</f>
        <v>21</v>
      </c>
      <c r="Y226" s="83">
        <f t="shared" ref="Y226" si="2819">X226+1</f>
        <v>22</v>
      </c>
      <c r="Z226" s="83">
        <f t="shared" ref="Z226" si="2820">Y226+1</f>
        <v>23</v>
      </c>
      <c r="AA226" s="83">
        <f t="shared" ref="AA226" si="2821">Z226+1</f>
        <v>24</v>
      </c>
      <c r="AB226" s="83">
        <f t="shared" ref="AB226" si="2822">AA226+1</f>
        <v>25</v>
      </c>
      <c r="AC226" s="83">
        <f t="shared" ref="AC226" si="2823">AB226+1</f>
        <v>26</v>
      </c>
      <c r="AD226" s="83">
        <f t="shared" ref="AD226" si="2824">AC226+1</f>
        <v>27</v>
      </c>
      <c r="AE226" s="83">
        <f t="shared" ref="AE226" si="2825">AD226+1</f>
        <v>28</v>
      </c>
      <c r="AF226" s="83">
        <f t="shared" ref="AF226" si="2826">AE226+1</f>
        <v>29</v>
      </c>
      <c r="AG226" s="83">
        <f t="shared" ref="AG226" si="2827">AF226+1</f>
        <v>30</v>
      </c>
      <c r="AH226" s="83">
        <f t="shared" ref="AH226" si="2828">AG226+1</f>
        <v>31</v>
      </c>
      <c r="AI226" s="83">
        <f t="shared" ref="AI226" si="2829">AH226+1</f>
        <v>32</v>
      </c>
      <c r="AJ226" s="83">
        <f t="shared" ref="AJ226" si="2830">AI226+1</f>
        <v>33</v>
      </c>
      <c r="AK226" s="83">
        <f t="shared" ref="AK226" si="2831">AJ226+1</f>
        <v>34</v>
      </c>
      <c r="AL226" s="83">
        <f t="shared" ref="AL226" si="2832">AK226+1</f>
        <v>35</v>
      </c>
      <c r="AM226" s="83">
        <f t="shared" ref="AM226" si="2833">AL226+1</f>
        <v>36</v>
      </c>
      <c r="AN226" s="83">
        <f t="shared" ref="AN226" si="2834">AM226+1</f>
        <v>37</v>
      </c>
      <c r="AO226" s="83">
        <f t="shared" ref="AO226" si="2835">AN226+1</f>
        <v>38</v>
      </c>
      <c r="AP226" s="83">
        <f t="shared" ref="AP226" si="2836">AO226+1</f>
        <v>39</v>
      </c>
      <c r="AQ226" s="83">
        <f t="shared" ref="AQ226" si="2837">AP226+1</f>
        <v>40</v>
      </c>
      <c r="AR226" s="83">
        <f t="shared" ref="AR226" si="2838">AQ226+1</f>
        <v>41</v>
      </c>
      <c r="AS226" s="83">
        <f t="shared" ref="AS226" si="2839">AR226+1</f>
        <v>42</v>
      </c>
      <c r="AT226" s="83">
        <f t="shared" ref="AT226" si="2840">AS226+1</f>
        <v>43</v>
      </c>
      <c r="AU226" s="83">
        <f t="shared" ref="AU226" si="2841">AT226+1</f>
        <v>44</v>
      </c>
      <c r="AV226" s="83">
        <f t="shared" ref="AV226" si="2842">AU226+1</f>
        <v>45</v>
      </c>
      <c r="AW226" s="83">
        <f t="shared" ref="AW226" si="2843">AV226+1</f>
        <v>46</v>
      </c>
      <c r="AX226" s="83">
        <f t="shared" ref="AX226" si="2844">AW226+1</f>
        <v>47</v>
      </c>
      <c r="AY226" s="83">
        <f t="shared" ref="AY226" si="2845">AX226+1</f>
        <v>48</v>
      </c>
      <c r="AZ226" s="83">
        <f t="shared" ref="AZ226" si="2846">AY226+1</f>
        <v>49</v>
      </c>
      <c r="BA226" s="83">
        <f t="shared" ref="BA226" si="2847">AZ226+1</f>
        <v>50</v>
      </c>
      <c r="BB226" s="83">
        <f t="shared" ref="BB226" si="2848">BA226+1</f>
        <v>51</v>
      </c>
      <c r="BC226" s="83">
        <f t="shared" ref="BC226" si="2849">BB226+1</f>
        <v>52</v>
      </c>
      <c r="BD226" s="83">
        <f t="shared" ref="BD226" si="2850">BC226+1</f>
        <v>53</v>
      </c>
      <c r="BE226" s="83">
        <f t="shared" ref="BE226" si="2851">BD226+1</f>
        <v>54</v>
      </c>
      <c r="BF226" s="83">
        <f t="shared" ref="BF226" si="2852">BE226+1</f>
        <v>55</v>
      </c>
      <c r="BG226" s="83">
        <f t="shared" ref="BG226" si="2853">BF226+1</f>
        <v>56</v>
      </c>
      <c r="BH226" s="83">
        <f t="shared" ref="BH226" si="2854">BG226+1</f>
        <v>57</v>
      </c>
      <c r="BI226" s="83">
        <f t="shared" ref="BI226" si="2855">BH226+1</f>
        <v>58</v>
      </c>
      <c r="BJ226" s="83">
        <f t="shared" ref="BJ226" si="2856">BI226+1</f>
        <v>59</v>
      </c>
      <c r="BK226" s="83">
        <f t="shared" ref="BK226" si="2857">BJ226+1</f>
        <v>60</v>
      </c>
      <c r="BL226" s="83">
        <f t="shared" ref="BL226" si="2858">BK226+1</f>
        <v>61</v>
      </c>
      <c r="BM226" s="83">
        <f t="shared" ref="BM226" si="2859">BL226+1</f>
        <v>62</v>
      </c>
      <c r="BN226" s="83">
        <f t="shared" ref="BN226" si="2860">BM226+1</f>
        <v>63</v>
      </c>
      <c r="BO226" s="83">
        <f t="shared" ref="BO226" si="2861">BN226+1</f>
        <v>64</v>
      </c>
      <c r="BP226" s="83">
        <f t="shared" ref="BP226" si="2862">BO226+1</f>
        <v>65</v>
      </c>
      <c r="BQ226" s="83">
        <f t="shared" ref="BQ226" si="2863">BP226+1</f>
        <v>66</v>
      </c>
      <c r="BR226" s="83">
        <f t="shared" ref="BR226" si="2864">BQ226+1</f>
        <v>67</v>
      </c>
      <c r="BS226" s="83">
        <f t="shared" ref="BS226" si="2865">BR226+1</f>
        <v>68</v>
      </c>
      <c r="BT226" s="83">
        <f t="shared" ref="BT226" si="2866">BS226+1</f>
        <v>69</v>
      </c>
      <c r="BU226" s="83">
        <f t="shared" ref="BU226" si="2867">BT226+1</f>
        <v>70</v>
      </c>
      <c r="BV226" s="83">
        <f t="shared" ref="BV226" si="2868">BU226+1</f>
        <v>71</v>
      </c>
      <c r="BW226" s="83">
        <f t="shared" ref="BW226" si="2869">BV226+1</f>
        <v>72</v>
      </c>
      <c r="BX226" s="83">
        <f t="shared" ref="BX226" si="2870">BW226+1</f>
        <v>73</v>
      </c>
      <c r="BY226" s="83">
        <f t="shared" ref="BY226" si="2871">BX226+1</f>
        <v>74</v>
      </c>
      <c r="BZ226" s="83">
        <f t="shared" ref="BZ226" si="2872">BY226+1</f>
        <v>75</v>
      </c>
      <c r="CA226" s="83">
        <f t="shared" ref="CA226" si="2873">BZ226+1</f>
        <v>76</v>
      </c>
      <c r="CB226" s="83">
        <f t="shared" ref="CB226" si="2874">CA226+1</f>
        <v>77</v>
      </c>
      <c r="CC226" s="83">
        <f t="shared" ref="CC226" si="2875">CB226+1</f>
        <v>78</v>
      </c>
      <c r="CD226" s="83">
        <f t="shared" ref="CD226" si="2876">CC226+1</f>
        <v>79</v>
      </c>
      <c r="CE226" s="83">
        <f t="shared" ref="CE226" si="2877">CD226+1</f>
        <v>80</v>
      </c>
      <c r="CF226" s="83">
        <f t="shared" ref="CF226" si="2878">CE226+1</f>
        <v>81</v>
      </c>
      <c r="CG226" s="83">
        <f t="shared" ref="CG226" si="2879">CF226+1</f>
        <v>82</v>
      </c>
      <c r="CH226" s="83">
        <f t="shared" ref="CH226" si="2880">CG226+1</f>
        <v>83</v>
      </c>
      <c r="CI226" s="83">
        <f t="shared" ref="CI226" si="2881">CH226+1</f>
        <v>84</v>
      </c>
      <c r="CJ226" s="83">
        <f t="shared" ref="CJ226" si="2882">CI226+1</f>
        <v>85</v>
      </c>
      <c r="CK226" s="83">
        <f t="shared" ref="CK226" si="2883">CJ226+1</f>
        <v>86</v>
      </c>
      <c r="CL226" s="83">
        <f t="shared" ref="CL226" si="2884">CK226+1</f>
        <v>87</v>
      </c>
      <c r="CM226" s="83">
        <f t="shared" ref="CM226" si="2885">CL226+1</f>
        <v>88</v>
      </c>
      <c r="CN226" s="83">
        <f t="shared" ref="CN226" si="2886">CM226+1</f>
        <v>89</v>
      </c>
      <c r="CO226" s="83">
        <f t="shared" ref="CO226" si="2887">CN226+1</f>
        <v>90</v>
      </c>
      <c r="CP226" s="83">
        <f t="shared" ref="CP226" si="2888">CO226+1</f>
        <v>91</v>
      </c>
      <c r="CQ226" s="83">
        <f t="shared" ref="CQ226" si="2889">CP226+1</f>
        <v>92</v>
      </c>
      <c r="CR226" s="83">
        <f t="shared" ref="CR226" si="2890">CQ226+1</f>
        <v>93</v>
      </c>
      <c r="CS226" s="83">
        <f t="shared" ref="CS226" si="2891">CR226+1</f>
        <v>94</v>
      </c>
      <c r="CT226" s="83">
        <f t="shared" ref="CT226" si="2892">CS226+1</f>
        <v>95</v>
      </c>
      <c r="CU226" s="83">
        <f t="shared" ref="CU226" si="2893">CT226+1</f>
        <v>96</v>
      </c>
      <c r="CV226" s="83">
        <f t="shared" ref="CV226" si="2894">CU226+1</f>
        <v>97</v>
      </c>
      <c r="CW226" s="83">
        <f t="shared" ref="CW226" si="2895">CV226+1</f>
        <v>98</v>
      </c>
      <c r="CX226" s="83">
        <f t="shared" ref="CX226" si="2896">CW226+1</f>
        <v>99</v>
      </c>
      <c r="CY226" s="83">
        <f t="shared" ref="CY226" si="2897">CX226+1</f>
        <v>100</v>
      </c>
      <c r="CZ226" s="83">
        <f t="shared" ref="CZ226" si="2898">CY226+1</f>
        <v>101</v>
      </c>
      <c r="DA226" s="83">
        <f t="shared" ref="DA226" si="2899">CZ226+1</f>
        <v>102</v>
      </c>
      <c r="DB226" s="83">
        <f t="shared" ref="DB226" si="2900">DA226+1</f>
        <v>103</v>
      </c>
      <c r="DC226" s="83">
        <f t="shared" ref="DC226" si="2901">DB226+1</f>
        <v>104</v>
      </c>
      <c r="DD226" s="83">
        <f t="shared" ref="DD226" si="2902">DC226+1</f>
        <v>105</v>
      </c>
      <c r="DE226" s="83">
        <f t="shared" ref="DE226" si="2903">DD226+1</f>
        <v>106</v>
      </c>
      <c r="DF226" s="83">
        <f t="shared" ref="DF226" si="2904">DE226+1</f>
        <v>107</v>
      </c>
      <c r="DG226" s="83">
        <f t="shared" ref="DG226" si="2905">DF226+1</f>
        <v>108</v>
      </c>
      <c r="DH226" s="83">
        <f t="shared" ref="DH226" si="2906">DG226+1</f>
        <v>109</v>
      </c>
      <c r="DI226" s="83">
        <f t="shared" ref="DI226" si="2907">DH226+1</f>
        <v>110</v>
      </c>
      <c r="DJ226" s="83">
        <f t="shared" ref="DJ226" si="2908">DI226+1</f>
        <v>111</v>
      </c>
      <c r="DK226" s="83">
        <f t="shared" ref="DK226" si="2909">DJ226+1</f>
        <v>112</v>
      </c>
      <c r="DL226" s="83">
        <f t="shared" ref="DL226" si="2910">DK226+1</f>
        <v>113</v>
      </c>
      <c r="DM226" s="83">
        <f t="shared" ref="DM226" si="2911">DL226+1</f>
        <v>114</v>
      </c>
      <c r="DN226" s="83">
        <f t="shared" ref="DN226" si="2912">DM226+1</f>
        <v>115</v>
      </c>
      <c r="DO226" s="83">
        <f t="shared" ref="DO226" si="2913">DN226+1</f>
        <v>116</v>
      </c>
      <c r="DP226" s="83">
        <f t="shared" ref="DP226" si="2914">DO226+1</f>
        <v>117</v>
      </c>
      <c r="DQ226" s="83">
        <f t="shared" ref="DQ226" si="2915">DP226+1</f>
        <v>118</v>
      </c>
      <c r="DR226" s="83">
        <f t="shared" ref="DR226" si="2916">DQ226+1</f>
        <v>119</v>
      </c>
      <c r="DS226" s="83">
        <f t="shared" ref="DS226" si="2917">DR226+1</f>
        <v>120</v>
      </c>
      <c r="DT226" s="83">
        <f t="shared" ref="DT226" si="2918">DS226+1</f>
        <v>121</v>
      </c>
      <c r="DU226" s="21"/>
    </row>
    <row r="227" spans="1:125" s="4" customFormat="1" x14ac:dyDescent="0.25">
      <c r="A227" s="76"/>
      <c r="B227" s="64" t="s">
        <v>8</v>
      </c>
      <c r="C227" s="64"/>
      <c r="D227" s="95">
        <f>D14</f>
        <v>0</v>
      </c>
      <c r="E227" s="95">
        <f>D231</f>
        <v>0</v>
      </c>
      <c r="F227" s="95">
        <f t="shared" ref="F227" si="2919">E231</f>
        <v>0</v>
      </c>
      <c r="G227" s="95">
        <f t="shared" ref="G227" si="2920">F231</f>
        <v>0</v>
      </c>
      <c r="H227" s="95">
        <f t="shared" ref="H227" si="2921">G231</f>
        <v>0</v>
      </c>
      <c r="I227" s="95">
        <f t="shared" ref="I227" si="2922">H231</f>
        <v>0</v>
      </c>
      <c r="J227" s="95">
        <f t="shared" ref="J227" si="2923">I231</f>
        <v>0</v>
      </c>
      <c r="K227" s="95">
        <f t="shared" ref="K227" si="2924">J231</f>
        <v>0</v>
      </c>
      <c r="L227" s="95">
        <f t="shared" ref="L227" si="2925">K231</f>
        <v>0</v>
      </c>
      <c r="M227" s="95">
        <f t="shared" ref="M227" si="2926">L231</f>
        <v>0</v>
      </c>
      <c r="N227" s="95">
        <f t="shared" ref="N227" si="2927">M231</f>
        <v>0</v>
      </c>
      <c r="O227" s="95">
        <f t="shared" ref="O227" si="2928">N231</f>
        <v>0</v>
      </c>
      <c r="P227" s="95">
        <f t="shared" ref="P227" si="2929">O231</f>
        <v>0</v>
      </c>
      <c r="Q227" s="95">
        <f t="shared" ref="Q227" si="2930">P231</f>
        <v>0</v>
      </c>
      <c r="R227" s="95">
        <f t="shared" ref="R227" si="2931">Q231</f>
        <v>0</v>
      </c>
      <c r="S227" s="95">
        <f t="shared" ref="S227" si="2932">R231</f>
        <v>0</v>
      </c>
      <c r="T227" s="95">
        <f t="shared" ref="T227" si="2933">S231</f>
        <v>0</v>
      </c>
      <c r="U227" s="95">
        <f t="shared" ref="U227" si="2934">T231</f>
        <v>0</v>
      </c>
      <c r="V227" s="95">
        <f t="shared" ref="V227" si="2935">U231</f>
        <v>0</v>
      </c>
      <c r="W227" s="95">
        <f t="shared" ref="W227" si="2936">V231</f>
        <v>0</v>
      </c>
      <c r="X227" s="95">
        <f t="shared" ref="X227" si="2937">W231</f>
        <v>0</v>
      </c>
      <c r="Y227" s="95">
        <f t="shared" ref="Y227" si="2938">X231</f>
        <v>0</v>
      </c>
      <c r="Z227" s="95">
        <f t="shared" ref="Z227" si="2939">Y231</f>
        <v>0</v>
      </c>
      <c r="AA227" s="95">
        <f t="shared" ref="AA227" si="2940">Z231</f>
        <v>0</v>
      </c>
      <c r="AB227" s="95">
        <f t="shared" ref="AB227" si="2941">AA231</f>
        <v>0</v>
      </c>
      <c r="AC227" s="95">
        <f t="shared" ref="AC227" si="2942">AB231</f>
        <v>0</v>
      </c>
      <c r="AD227" s="95">
        <f t="shared" ref="AD227" si="2943">AC231</f>
        <v>0</v>
      </c>
      <c r="AE227" s="95">
        <f t="shared" ref="AE227" si="2944">AD231</f>
        <v>0</v>
      </c>
      <c r="AF227" s="95">
        <f t="shared" ref="AF227" si="2945">AE231</f>
        <v>0</v>
      </c>
      <c r="AG227" s="95">
        <f t="shared" ref="AG227" si="2946">AF231</f>
        <v>0</v>
      </c>
      <c r="AH227" s="95">
        <f t="shared" ref="AH227" si="2947">AG231</f>
        <v>0</v>
      </c>
      <c r="AI227" s="95">
        <f t="shared" ref="AI227" si="2948">AH231</f>
        <v>0</v>
      </c>
      <c r="AJ227" s="95">
        <f t="shared" ref="AJ227" si="2949">AI231</f>
        <v>0</v>
      </c>
      <c r="AK227" s="95">
        <f t="shared" ref="AK227" si="2950">AJ231</f>
        <v>0</v>
      </c>
      <c r="AL227" s="95">
        <f t="shared" ref="AL227" si="2951">AK231</f>
        <v>0</v>
      </c>
      <c r="AM227" s="95">
        <f t="shared" ref="AM227" si="2952">AL231</f>
        <v>0</v>
      </c>
      <c r="AN227" s="95">
        <f t="shared" ref="AN227" si="2953">AM231</f>
        <v>0</v>
      </c>
      <c r="AO227" s="95">
        <f t="shared" ref="AO227" si="2954">AN231</f>
        <v>0</v>
      </c>
      <c r="AP227" s="95">
        <f t="shared" ref="AP227" si="2955">AO231</f>
        <v>0</v>
      </c>
      <c r="AQ227" s="95">
        <f t="shared" ref="AQ227" si="2956">AP231</f>
        <v>0</v>
      </c>
      <c r="AR227" s="95">
        <f t="shared" ref="AR227" si="2957">AQ231</f>
        <v>0</v>
      </c>
      <c r="AS227" s="95">
        <f t="shared" ref="AS227" si="2958">AR231</f>
        <v>0</v>
      </c>
      <c r="AT227" s="95">
        <f t="shared" ref="AT227" si="2959">AS231</f>
        <v>0</v>
      </c>
      <c r="AU227" s="95">
        <f t="shared" ref="AU227" si="2960">AT231</f>
        <v>0</v>
      </c>
      <c r="AV227" s="95">
        <f t="shared" ref="AV227" si="2961">AU231</f>
        <v>0</v>
      </c>
      <c r="AW227" s="95">
        <f t="shared" ref="AW227" si="2962">AV231</f>
        <v>0</v>
      </c>
      <c r="AX227" s="95">
        <f t="shared" ref="AX227" si="2963">AW231</f>
        <v>0</v>
      </c>
      <c r="AY227" s="95">
        <f t="shared" ref="AY227" si="2964">AX231</f>
        <v>0</v>
      </c>
      <c r="AZ227" s="95">
        <f t="shared" ref="AZ227" si="2965">AY231</f>
        <v>0</v>
      </c>
      <c r="BA227" s="95">
        <f t="shared" ref="BA227" si="2966">AZ231</f>
        <v>0</v>
      </c>
      <c r="BB227" s="95">
        <f t="shared" ref="BB227" si="2967">BA231</f>
        <v>0</v>
      </c>
      <c r="BC227" s="95">
        <f t="shared" ref="BC227" si="2968">BB231</f>
        <v>0</v>
      </c>
      <c r="BD227" s="95">
        <f t="shared" ref="BD227" si="2969">BC231</f>
        <v>0</v>
      </c>
      <c r="BE227" s="95">
        <f t="shared" ref="BE227" si="2970">BD231</f>
        <v>0</v>
      </c>
      <c r="BF227" s="95">
        <f t="shared" ref="BF227" si="2971">BE231</f>
        <v>0</v>
      </c>
      <c r="BG227" s="95">
        <f t="shared" ref="BG227" si="2972">BF231</f>
        <v>0</v>
      </c>
      <c r="BH227" s="95">
        <f t="shared" ref="BH227" si="2973">BG231</f>
        <v>0</v>
      </c>
      <c r="BI227" s="95">
        <f t="shared" ref="BI227" si="2974">BH231</f>
        <v>0</v>
      </c>
      <c r="BJ227" s="95">
        <f t="shared" ref="BJ227" si="2975">BI231</f>
        <v>0</v>
      </c>
      <c r="BK227" s="95">
        <f t="shared" ref="BK227" si="2976">BJ231</f>
        <v>0</v>
      </c>
      <c r="BL227" s="95">
        <f t="shared" ref="BL227" si="2977">BK231</f>
        <v>0</v>
      </c>
      <c r="BM227" s="95">
        <f t="shared" ref="BM227" si="2978">BL231</f>
        <v>0</v>
      </c>
      <c r="BN227" s="95">
        <f t="shared" ref="BN227" si="2979">BM231</f>
        <v>0</v>
      </c>
      <c r="BO227" s="95">
        <f t="shared" ref="BO227" si="2980">BN231</f>
        <v>0</v>
      </c>
      <c r="BP227" s="95">
        <f t="shared" ref="BP227" si="2981">BO231</f>
        <v>0</v>
      </c>
      <c r="BQ227" s="95">
        <f t="shared" ref="BQ227" si="2982">BP231</f>
        <v>0</v>
      </c>
      <c r="BR227" s="95">
        <f t="shared" ref="BR227" si="2983">BQ231</f>
        <v>0</v>
      </c>
      <c r="BS227" s="95">
        <f t="shared" ref="BS227" si="2984">BR231</f>
        <v>0</v>
      </c>
      <c r="BT227" s="95">
        <f t="shared" ref="BT227" si="2985">BS231</f>
        <v>0</v>
      </c>
      <c r="BU227" s="95">
        <f t="shared" ref="BU227" si="2986">BT231</f>
        <v>0</v>
      </c>
      <c r="BV227" s="95">
        <f t="shared" ref="BV227" si="2987">BU231</f>
        <v>0</v>
      </c>
      <c r="BW227" s="95">
        <f t="shared" ref="BW227" si="2988">BV231</f>
        <v>0</v>
      </c>
      <c r="BX227" s="95">
        <f t="shared" ref="BX227" si="2989">BW231</f>
        <v>0</v>
      </c>
      <c r="BY227" s="95">
        <f t="shared" ref="BY227" si="2990">BX231</f>
        <v>0</v>
      </c>
      <c r="BZ227" s="95">
        <f t="shared" ref="BZ227" si="2991">BY231</f>
        <v>0</v>
      </c>
      <c r="CA227" s="95">
        <f t="shared" ref="CA227" si="2992">BZ231</f>
        <v>0</v>
      </c>
      <c r="CB227" s="95">
        <f t="shared" ref="CB227" si="2993">CA231</f>
        <v>0</v>
      </c>
      <c r="CC227" s="95">
        <f t="shared" ref="CC227" si="2994">CB231</f>
        <v>0</v>
      </c>
      <c r="CD227" s="95">
        <f t="shared" ref="CD227" si="2995">CC231</f>
        <v>0</v>
      </c>
      <c r="CE227" s="95">
        <f t="shared" ref="CE227" si="2996">CD231</f>
        <v>0</v>
      </c>
      <c r="CF227" s="95">
        <f t="shared" ref="CF227" si="2997">CE231</f>
        <v>0</v>
      </c>
      <c r="CG227" s="95">
        <f t="shared" ref="CG227" si="2998">CF231</f>
        <v>0</v>
      </c>
      <c r="CH227" s="95">
        <f t="shared" ref="CH227" si="2999">CG231</f>
        <v>0</v>
      </c>
      <c r="CI227" s="95">
        <f t="shared" ref="CI227" si="3000">CH231</f>
        <v>0</v>
      </c>
      <c r="CJ227" s="95">
        <f t="shared" ref="CJ227" si="3001">CI231</f>
        <v>0</v>
      </c>
      <c r="CK227" s="95">
        <f t="shared" ref="CK227" si="3002">CJ231</f>
        <v>0</v>
      </c>
      <c r="CL227" s="95">
        <f t="shared" ref="CL227" si="3003">CK231</f>
        <v>0</v>
      </c>
      <c r="CM227" s="95">
        <f t="shared" ref="CM227" si="3004">CL231</f>
        <v>0</v>
      </c>
      <c r="CN227" s="95">
        <f t="shared" ref="CN227" si="3005">CM231</f>
        <v>0</v>
      </c>
      <c r="CO227" s="95">
        <f t="shared" ref="CO227" si="3006">CN231</f>
        <v>0</v>
      </c>
      <c r="CP227" s="95">
        <f t="shared" ref="CP227" si="3007">CO231</f>
        <v>0</v>
      </c>
      <c r="CQ227" s="95">
        <f t="shared" ref="CQ227" si="3008">CP231</f>
        <v>0</v>
      </c>
      <c r="CR227" s="95">
        <f t="shared" ref="CR227" si="3009">CQ231</f>
        <v>0</v>
      </c>
      <c r="CS227" s="95">
        <f t="shared" ref="CS227" si="3010">CR231</f>
        <v>0</v>
      </c>
      <c r="CT227" s="95">
        <f t="shared" ref="CT227" si="3011">CS231</f>
        <v>0</v>
      </c>
      <c r="CU227" s="95">
        <f t="shared" ref="CU227" si="3012">CT231</f>
        <v>0</v>
      </c>
      <c r="CV227" s="95">
        <f t="shared" ref="CV227" si="3013">CU231</f>
        <v>0</v>
      </c>
      <c r="CW227" s="95">
        <f t="shared" ref="CW227" si="3014">CV231</f>
        <v>0</v>
      </c>
      <c r="CX227" s="95">
        <f t="shared" ref="CX227" si="3015">CW231</f>
        <v>0</v>
      </c>
      <c r="CY227" s="95">
        <f t="shared" ref="CY227" si="3016">CX231</f>
        <v>0</v>
      </c>
      <c r="CZ227" s="95">
        <f t="shared" ref="CZ227" si="3017">CY231</f>
        <v>0</v>
      </c>
      <c r="DA227" s="95">
        <f t="shared" ref="DA227" si="3018">CZ231</f>
        <v>0</v>
      </c>
      <c r="DB227" s="95">
        <f t="shared" ref="DB227" si="3019">DA231</f>
        <v>0</v>
      </c>
      <c r="DC227" s="95">
        <f t="shared" ref="DC227" si="3020">DB231</f>
        <v>0</v>
      </c>
      <c r="DD227" s="95">
        <f t="shared" ref="DD227" si="3021">DC231</f>
        <v>0</v>
      </c>
      <c r="DE227" s="95">
        <f t="shared" ref="DE227" si="3022">DD231</f>
        <v>0</v>
      </c>
      <c r="DF227" s="95">
        <f t="shared" ref="DF227" si="3023">DE231</f>
        <v>0</v>
      </c>
      <c r="DG227" s="95">
        <f t="shared" ref="DG227" si="3024">DF231</f>
        <v>0</v>
      </c>
      <c r="DH227" s="95">
        <f t="shared" ref="DH227" si="3025">DG231</f>
        <v>0</v>
      </c>
      <c r="DI227" s="95">
        <f t="shared" ref="DI227" si="3026">DH231</f>
        <v>0</v>
      </c>
      <c r="DJ227" s="95">
        <f t="shared" ref="DJ227" si="3027">DI231</f>
        <v>0</v>
      </c>
      <c r="DK227" s="95">
        <f t="shared" ref="DK227" si="3028">DJ231</f>
        <v>0</v>
      </c>
      <c r="DL227" s="95">
        <f t="shared" ref="DL227" si="3029">DK231</f>
        <v>0</v>
      </c>
      <c r="DM227" s="95">
        <f t="shared" ref="DM227" si="3030">DL231</f>
        <v>0</v>
      </c>
      <c r="DN227" s="95">
        <f t="shared" ref="DN227" si="3031">DM231</f>
        <v>0</v>
      </c>
      <c r="DO227" s="95">
        <f t="shared" ref="DO227" si="3032">DN231</f>
        <v>0</v>
      </c>
      <c r="DP227" s="95">
        <f t="shared" ref="DP227" si="3033">DO231</f>
        <v>0</v>
      </c>
      <c r="DQ227" s="95">
        <f t="shared" ref="DQ227" si="3034">DP231</f>
        <v>0</v>
      </c>
      <c r="DR227" s="95">
        <f t="shared" ref="DR227" si="3035">DQ231</f>
        <v>0</v>
      </c>
      <c r="DS227" s="95">
        <f t="shared" ref="DS227" si="3036">DR231</f>
        <v>0</v>
      </c>
      <c r="DT227" s="95">
        <f t="shared" ref="DT227" si="3037">DS231</f>
        <v>0</v>
      </c>
      <c r="DU227" s="21"/>
    </row>
    <row r="228" spans="1:125" s="4" customFormat="1" x14ac:dyDescent="0.25">
      <c r="A228" s="76"/>
      <c r="B228" s="64" t="s">
        <v>148</v>
      </c>
      <c r="C228" s="91">
        <f>SUM(D228:DS228)</f>
        <v>0</v>
      </c>
      <c r="D228" s="95">
        <f>IF(D227&gt;0,$F$14,0)</f>
        <v>0</v>
      </c>
      <c r="E228" s="95">
        <f t="shared" ref="E228:BP228" si="3038">IF(E227&gt;0,$F$14,0)</f>
        <v>0</v>
      </c>
      <c r="F228" s="95">
        <f t="shared" si="3038"/>
        <v>0</v>
      </c>
      <c r="G228" s="95">
        <f t="shared" si="3038"/>
        <v>0</v>
      </c>
      <c r="H228" s="95">
        <f t="shared" si="3038"/>
        <v>0</v>
      </c>
      <c r="I228" s="95">
        <f t="shared" si="3038"/>
        <v>0</v>
      </c>
      <c r="J228" s="95">
        <f t="shared" si="3038"/>
        <v>0</v>
      </c>
      <c r="K228" s="95">
        <f t="shared" si="3038"/>
        <v>0</v>
      </c>
      <c r="L228" s="95">
        <f t="shared" si="3038"/>
        <v>0</v>
      </c>
      <c r="M228" s="95">
        <f t="shared" si="3038"/>
        <v>0</v>
      </c>
      <c r="N228" s="95">
        <f t="shared" si="3038"/>
        <v>0</v>
      </c>
      <c r="O228" s="95">
        <f t="shared" si="3038"/>
        <v>0</v>
      </c>
      <c r="P228" s="95">
        <f t="shared" si="3038"/>
        <v>0</v>
      </c>
      <c r="Q228" s="95">
        <f t="shared" si="3038"/>
        <v>0</v>
      </c>
      <c r="R228" s="95">
        <f t="shared" si="3038"/>
        <v>0</v>
      </c>
      <c r="S228" s="95">
        <f t="shared" si="3038"/>
        <v>0</v>
      </c>
      <c r="T228" s="95">
        <f t="shared" si="3038"/>
        <v>0</v>
      </c>
      <c r="U228" s="95">
        <f t="shared" si="3038"/>
        <v>0</v>
      </c>
      <c r="V228" s="95">
        <f t="shared" si="3038"/>
        <v>0</v>
      </c>
      <c r="W228" s="95">
        <f t="shared" si="3038"/>
        <v>0</v>
      </c>
      <c r="X228" s="95">
        <f t="shared" si="3038"/>
        <v>0</v>
      </c>
      <c r="Y228" s="95">
        <f t="shared" si="3038"/>
        <v>0</v>
      </c>
      <c r="Z228" s="95">
        <f t="shared" si="3038"/>
        <v>0</v>
      </c>
      <c r="AA228" s="95">
        <f t="shared" si="3038"/>
        <v>0</v>
      </c>
      <c r="AB228" s="95">
        <f t="shared" si="3038"/>
        <v>0</v>
      </c>
      <c r="AC228" s="95">
        <f t="shared" si="3038"/>
        <v>0</v>
      </c>
      <c r="AD228" s="95">
        <f t="shared" si="3038"/>
        <v>0</v>
      </c>
      <c r="AE228" s="95">
        <f t="shared" si="3038"/>
        <v>0</v>
      </c>
      <c r="AF228" s="95">
        <f t="shared" si="3038"/>
        <v>0</v>
      </c>
      <c r="AG228" s="95">
        <f t="shared" si="3038"/>
        <v>0</v>
      </c>
      <c r="AH228" s="95">
        <f t="shared" si="3038"/>
        <v>0</v>
      </c>
      <c r="AI228" s="95">
        <f t="shared" si="3038"/>
        <v>0</v>
      </c>
      <c r="AJ228" s="95">
        <f t="shared" si="3038"/>
        <v>0</v>
      </c>
      <c r="AK228" s="95">
        <f t="shared" si="3038"/>
        <v>0</v>
      </c>
      <c r="AL228" s="95">
        <f t="shared" si="3038"/>
        <v>0</v>
      </c>
      <c r="AM228" s="95">
        <f t="shared" si="3038"/>
        <v>0</v>
      </c>
      <c r="AN228" s="95">
        <f t="shared" si="3038"/>
        <v>0</v>
      </c>
      <c r="AO228" s="95">
        <f t="shared" si="3038"/>
        <v>0</v>
      </c>
      <c r="AP228" s="95">
        <f t="shared" si="3038"/>
        <v>0</v>
      </c>
      <c r="AQ228" s="95">
        <f t="shared" si="3038"/>
        <v>0</v>
      </c>
      <c r="AR228" s="95">
        <f t="shared" si="3038"/>
        <v>0</v>
      </c>
      <c r="AS228" s="95">
        <f t="shared" si="3038"/>
        <v>0</v>
      </c>
      <c r="AT228" s="95">
        <f t="shared" si="3038"/>
        <v>0</v>
      </c>
      <c r="AU228" s="95">
        <f t="shared" si="3038"/>
        <v>0</v>
      </c>
      <c r="AV228" s="95">
        <f t="shared" si="3038"/>
        <v>0</v>
      </c>
      <c r="AW228" s="95">
        <f t="shared" si="3038"/>
        <v>0</v>
      </c>
      <c r="AX228" s="95">
        <f t="shared" si="3038"/>
        <v>0</v>
      </c>
      <c r="AY228" s="95">
        <f t="shared" si="3038"/>
        <v>0</v>
      </c>
      <c r="AZ228" s="95">
        <f t="shared" si="3038"/>
        <v>0</v>
      </c>
      <c r="BA228" s="95">
        <f t="shared" si="3038"/>
        <v>0</v>
      </c>
      <c r="BB228" s="95">
        <f t="shared" si="3038"/>
        <v>0</v>
      </c>
      <c r="BC228" s="95">
        <f t="shared" si="3038"/>
        <v>0</v>
      </c>
      <c r="BD228" s="95">
        <f t="shared" si="3038"/>
        <v>0</v>
      </c>
      <c r="BE228" s="95">
        <f t="shared" si="3038"/>
        <v>0</v>
      </c>
      <c r="BF228" s="95">
        <f t="shared" si="3038"/>
        <v>0</v>
      </c>
      <c r="BG228" s="95">
        <f t="shared" si="3038"/>
        <v>0</v>
      </c>
      <c r="BH228" s="95">
        <f t="shared" si="3038"/>
        <v>0</v>
      </c>
      <c r="BI228" s="95">
        <f t="shared" si="3038"/>
        <v>0</v>
      </c>
      <c r="BJ228" s="95">
        <f t="shared" si="3038"/>
        <v>0</v>
      </c>
      <c r="BK228" s="95">
        <f t="shared" si="3038"/>
        <v>0</v>
      </c>
      <c r="BL228" s="95">
        <f t="shared" si="3038"/>
        <v>0</v>
      </c>
      <c r="BM228" s="95">
        <f t="shared" si="3038"/>
        <v>0</v>
      </c>
      <c r="BN228" s="95">
        <f t="shared" si="3038"/>
        <v>0</v>
      </c>
      <c r="BO228" s="95">
        <f t="shared" si="3038"/>
        <v>0</v>
      </c>
      <c r="BP228" s="95">
        <f t="shared" si="3038"/>
        <v>0</v>
      </c>
      <c r="BQ228" s="95">
        <f t="shared" ref="BQ228:DT228" si="3039">IF(BQ227&gt;0,$F$14,0)</f>
        <v>0</v>
      </c>
      <c r="BR228" s="95">
        <f t="shared" si="3039"/>
        <v>0</v>
      </c>
      <c r="BS228" s="95">
        <f t="shared" si="3039"/>
        <v>0</v>
      </c>
      <c r="BT228" s="95">
        <f t="shared" si="3039"/>
        <v>0</v>
      </c>
      <c r="BU228" s="95">
        <f t="shared" si="3039"/>
        <v>0</v>
      </c>
      <c r="BV228" s="95">
        <f t="shared" si="3039"/>
        <v>0</v>
      </c>
      <c r="BW228" s="95">
        <f t="shared" si="3039"/>
        <v>0</v>
      </c>
      <c r="BX228" s="95">
        <f t="shared" si="3039"/>
        <v>0</v>
      </c>
      <c r="BY228" s="95">
        <f t="shared" si="3039"/>
        <v>0</v>
      </c>
      <c r="BZ228" s="95">
        <f t="shared" si="3039"/>
        <v>0</v>
      </c>
      <c r="CA228" s="95">
        <f t="shared" si="3039"/>
        <v>0</v>
      </c>
      <c r="CB228" s="95">
        <f t="shared" si="3039"/>
        <v>0</v>
      </c>
      <c r="CC228" s="95">
        <f t="shared" si="3039"/>
        <v>0</v>
      </c>
      <c r="CD228" s="95">
        <f t="shared" si="3039"/>
        <v>0</v>
      </c>
      <c r="CE228" s="95">
        <f t="shared" si="3039"/>
        <v>0</v>
      </c>
      <c r="CF228" s="95">
        <f t="shared" si="3039"/>
        <v>0</v>
      </c>
      <c r="CG228" s="95">
        <f t="shared" si="3039"/>
        <v>0</v>
      </c>
      <c r="CH228" s="95">
        <f t="shared" si="3039"/>
        <v>0</v>
      </c>
      <c r="CI228" s="95">
        <f t="shared" si="3039"/>
        <v>0</v>
      </c>
      <c r="CJ228" s="95">
        <f t="shared" si="3039"/>
        <v>0</v>
      </c>
      <c r="CK228" s="95">
        <f t="shared" si="3039"/>
        <v>0</v>
      </c>
      <c r="CL228" s="95">
        <f t="shared" si="3039"/>
        <v>0</v>
      </c>
      <c r="CM228" s="95">
        <f t="shared" si="3039"/>
        <v>0</v>
      </c>
      <c r="CN228" s="95">
        <f t="shared" si="3039"/>
        <v>0</v>
      </c>
      <c r="CO228" s="95">
        <f t="shared" si="3039"/>
        <v>0</v>
      </c>
      <c r="CP228" s="95">
        <f t="shared" si="3039"/>
        <v>0</v>
      </c>
      <c r="CQ228" s="95">
        <f t="shared" si="3039"/>
        <v>0</v>
      </c>
      <c r="CR228" s="95">
        <f t="shared" si="3039"/>
        <v>0</v>
      </c>
      <c r="CS228" s="95">
        <f t="shared" si="3039"/>
        <v>0</v>
      </c>
      <c r="CT228" s="95">
        <f t="shared" si="3039"/>
        <v>0</v>
      </c>
      <c r="CU228" s="95">
        <f t="shared" si="3039"/>
        <v>0</v>
      </c>
      <c r="CV228" s="95">
        <f t="shared" si="3039"/>
        <v>0</v>
      </c>
      <c r="CW228" s="95">
        <f t="shared" si="3039"/>
        <v>0</v>
      </c>
      <c r="CX228" s="95">
        <f t="shared" si="3039"/>
        <v>0</v>
      </c>
      <c r="CY228" s="95">
        <f t="shared" si="3039"/>
        <v>0</v>
      </c>
      <c r="CZ228" s="95">
        <f t="shared" si="3039"/>
        <v>0</v>
      </c>
      <c r="DA228" s="95">
        <f t="shared" si="3039"/>
        <v>0</v>
      </c>
      <c r="DB228" s="95">
        <f t="shared" si="3039"/>
        <v>0</v>
      </c>
      <c r="DC228" s="95">
        <f t="shared" si="3039"/>
        <v>0</v>
      </c>
      <c r="DD228" s="95">
        <f t="shared" si="3039"/>
        <v>0</v>
      </c>
      <c r="DE228" s="95">
        <f t="shared" si="3039"/>
        <v>0</v>
      </c>
      <c r="DF228" s="95">
        <f t="shared" si="3039"/>
        <v>0</v>
      </c>
      <c r="DG228" s="95">
        <f t="shared" si="3039"/>
        <v>0</v>
      </c>
      <c r="DH228" s="95">
        <f t="shared" si="3039"/>
        <v>0</v>
      </c>
      <c r="DI228" s="95">
        <f t="shared" si="3039"/>
        <v>0</v>
      </c>
      <c r="DJ228" s="95">
        <f t="shared" si="3039"/>
        <v>0</v>
      </c>
      <c r="DK228" s="95">
        <f t="shared" si="3039"/>
        <v>0</v>
      </c>
      <c r="DL228" s="95">
        <f t="shared" si="3039"/>
        <v>0</v>
      </c>
      <c r="DM228" s="95">
        <f t="shared" si="3039"/>
        <v>0</v>
      </c>
      <c r="DN228" s="95">
        <f t="shared" si="3039"/>
        <v>0</v>
      </c>
      <c r="DO228" s="95">
        <f t="shared" si="3039"/>
        <v>0</v>
      </c>
      <c r="DP228" s="95">
        <f t="shared" si="3039"/>
        <v>0</v>
      </c>
      <c r="DQ228" s="95">
        <f t="shared" si="3039"/>
        <v>0</v>
      </c>
      <c r="DR228" s="95">
        <f t="shared" si="3039"/>
        <v>0</v>
      </c>
      <c r="DS228" s="95">
        <f t="shared" si="3039"/>
        <v>0</v>
      </c>
      <c r="DT228" s="95">
        <f t="shared" si="3039"/>
        <v>0</v>
      </c>
      <c r="DU228" s="21"/>
    </row>
    <row r="229" spans="1:125" s="4" customFormat="1" x14ac:dyDescent="0.25">
      <c r="A229" s="76"/>
      <c r="B229" s="64" t="s">
        <v>9</v>
      </c>
      <c r="C229" s="92">
        <f>SUM(D229:DS229)</f>
        <v>0</v>
      </c>
      <c r="D229" s="95">
        <f>D227*($G$14/12)</f>
        <v>0</v>
      </c>
      <c r="E229" s="95">
        <f t="shared" ref="E229:BP229" si="3040">E227*($G$14/12)</f>
        <v>0</v>
      </c>
      <c r="F229" s="95">
        <f t="shared" si="3040"/>
        <v>0</v>
      </c>
      <c r="G229" s="95">
        <f t="shared" si="3040"/>
        <v>0</v>
      </c>
      <c r="H229" s="95">
        <f t="shared" si="3040"/>
        <v>0</v>
      </c>
      <c r="I229" s="95">
        <f t="shared" si="3040"/>
        <v>0</v>
      </c>
      <c r="J229" s="95">
        <f t="shared" si="3040"/>
        <v>0</v>
      </c>
      <c r="K229" s="95">
        <f t="shared" si="3040"/>
        <v>0</v>
      </c>
      <c r="L229" s="95">
        <f t="shared" si="3040"/>
        <v>0</v>
      </c>
      <c r="M229" s="95">
        <f t="shared" si="3040"/>
        <v>0</v>
      </c>
      <c r="N229" s="95">
        <f t="shared" si="3040"/>
        <v>0</v>
      </c>
      <c r="O229" s="95">
        <f t="shared" si="3040"/>
        <v>0</v>
      </c>
      <c r="P229" s="95">
        <f t="shared" si="3040"/>
        <v>0</v>
      </c>
      <c r="Q229" s="95">
        <f t="shared" si="3040"/>
        <v>0</v>
      </c>
      <c r="R229" s="95">
        <f t="shared" si="3040"/>
        <v>0</v>
      </c>
      <c r="S229" s="95">
        <f t="shared" si="3040"/>
        <v>0</v>
      </c>
      <c r="T229" s="95">
        <f t="shared" si="3040"/>
        <v>0</v>
      </c>
      <c r="U229" s="95">
        <f t="shared" si="3040"/>
        <v>0</v>
      </c>
      <c r="V229" s="95">
        <f t="shared" si="3040"/>
        <v>0</v>
      </c>
      <c r="W229" s="95">
        <f t="shared" si="3040"/>
        <v>0</v>
      </c>
      <c r="X229" s="95">
        <f t="shared" si="3040"/>
        <v>0</v>
      </c>
      <c r="Y229" s="95">
        <f t="shared" si="3040"/>
        <v>0</v>
      </c>
      <c r="Z229" s="95">
        <f t="shared" si="3040"/>
        <v>0</v>
      </c>
      <c r="AA229" s="95">
        <f t="shared" si="3040"/>
        <v>0</v>
      </c>
      <c r="AB229" s="95">
        <f t="shared" si="3040"/>
        <v>0</v>
      </c>
      <c r="AC229" s="95">
        <f t="shared" si="3040"/>
        <v>0</v>
      </c>
      <c r="AD229" s="95">
        <f t="shared" si="3040"/>
        <v>0</v>
      </c>
      <c r="AE229" s="95">
        <f t="shared" si="3040"/>
        <v>0</v>
      </c>
      <c r="AF229" s="95">
        <f t="shared" si="3040"/>
        <v>0</v>
      </c>
      <c r="AG229" s="95">
        <f t="shared" si="3040"/>
        <v>0</v>
      </c>
      <c r="AH229" s="95">
        <f t="shared" si="3040"/>
        <v>0</v>
      </c>
      <c r="AI229" s="95">
        <f t="shared" si="3040"/>
        <v>0</v>
      </c>
      <c r="AJ229" s="95">
        <f t="shared" si="3040"/>
        <v>0</v>
      </c>
      <c r="AK229" s="95">
        <f t="shared" si="3040"/>
        <v>0</v>
      </c>
      <c r="AL229" s="95">
        <f t="shared" si="3040"/>
        <v>0</v>
      </c>
      <c r="AM229" s="95">
        <f t="shared" si="3040"/>
        <v>0</v>
      </c>
      <c r="AN229" s="95">
        <f t="shared" si="3040"/>
        <v>0</v>
      </c>
      <c r="AO229" s="95">
        <f t="shared" si="3040"/>
        <v>0</v>
      </c>
      <c r="AP229" s="95">
        <f t="shared" si="3040"/>
        <v>0</v>
      </c>
      <c r="AQ229" s="95">
        <f t="shared" si="3040"/>
        <v>0</v>
      </c>
      <c r="AR229" s="95">
        <f t="shared" si="3040"/>
        <v>0</v>
      </c>
      <c r="AS229" s="95">
        <f t="shared" si="3040"/>
        <v>0</v>
      </c>
      <c r="AT229" s="95">
        <f t="shared" si="3040"/>
        <v>0</v>
      </c>
      <c r="AU229" s="95">
        <f t="shared" si="3040"/>
        <v>0</v>
      </c>
      <c r="AV229" s="95">
        <f t="shared" si="3040"/>
        <v>0</v>
      </c>
      <c r="AW229" s="95">
        <f t="shared" si="3040"/>
        <v>0</v>
      </c>
      <c r="AX229" s="95">
        <f t="shared" si="3040"/>
        <v>0</v>
      </c>
      <c r="AY229" s="95">
        <f t="shared" si="3040"/>
        <v>0</v>
      </c>
      <c r="AZ229" s="95">
        <f t="shared" si="3040"/>
        <v>0</v>
      </c>
      <c r="BA229" s="95">
        <f t="shared" si="3040"/>
        <v>0</v>
      </c>
      <c r="BB229" s="95">
        <f t="shared" si="3040"/>
        <v>0</v>
      </c>
      <c r="BC229" s="95">
        <f t="shared" si="3040"/>
        <v>0</v>
      </c>
      <c r="BD229" s="95">
        <f t="shared" si="3040"/>
        <v>0</v>
      </c>
      <c r="BE229" s="95">
        <f t="shared" si="3040"/>
        <v>0</v>
      </c>
      <c r="BF229" s="95">
        <f t="shared" si="3040"/>
        <v>0</v>
      </c>
      <c r="BG229" s="95">
        <f t="shared" si="3040"/>
        <v>0</v>
      </c>
      <c r="BH229" s="95">
        <f t="shared" si="3040"/>
        <v>0</v>
      </c>
      <c r="BI229" s="95">
        <f t="shared" si="3040"/>
        <v>0</v>
      </c>
      <c r="BJ229" s="95">
        <f t="shared" si="3040"/>
        <v>0</v>
      </c>
      <c r="BK229" s="95">
        <f t="shared" si="3040"/>
        <v>0</v>
      </c>
      <c r="BL229" s="95">
        <f t="shared" si="3040"/>
        <v>0</v>
      </c>
      <c r="BM229" s="95">
        <f t="shared" si="3040"/>
        <v>0</v>
      </c>
      <c r="BN229" s="95">
        <f t="shared" si="3040"/>
        <v>0</v>
      </c>
      <c r="BO229" s="95">
        <f t="shared" si="3040"/>
        <v>0</v>
      </c>
      <c r="BP229" s="95">
        <f t="shared" si="3040"/>
        <v>0</v>
      </c>
      <c r="BQ229" s="95">
        <f t="shared" ref="BQ229:DT229" si="3041">BQ227*($G$14/12)</f>
        <v>0</v>
      </c>
      <c r="BR229" s="95">
        <f t="shared" si="3041"/>
        <v>0</v>
      </c>
      <c r="BS229" s="95">
        <f t="shared" si="3041"/>
        <v>0</v>
      </c>
      <c r="BT229" s="95">
        <f t="shared" si="3041"/>
        <v>0</v>
      </c>
      <c r="BU229" s="95">
        <f t="shared" si="3041"/>
        <v>0</v>
      </c>
      <c r="BV229" s="95">
        <f t="shared" si="3041"/>
        <v>0</v>
      </c>
      <c r="BW229" s="95">
        <f t="shared" si="3041"/>
        <v>0</v>
      </c>
      <c r="BX229" s="95">
        <f t="shared" si="3041"/>
        <v>0</v>
      </c>
      <c r="BY229" s="95">
        <f t="shared" si="3041"/>
        <v>0</v>
      </c>
      <c r="BZ229" s="95">
        <f t="shared" si="3041"/>
        <v>0</v>
      </c>
      <c r="CA229" s="95">
        <f t="shared" si="3041"/>
        <v>0</v>
      </c>
      <c r="CB229" s="95">
        <f t="shared" si="3041"/>
        <v>0</v>
      </c>
      <c r="CC229" s="95">
        <f t="shared" si="3041"/>
        <v>0</v>
      </c>
      <c r="CD229" s="95">
        <f t="shared" si="3041"/>
        <v>0</v>
      </c>
      <c r="CE229" s="95">
        <f t="shared" si="3041"/>
        <v>0</v>
      </c>
      <c r="CF229" s="95">
        <f t="shared" si="3041"/>
        <v>0</v>
      </c>
      <c r="CG229" s="95">
        <f t="shared" si="3041"/>
        <v>0</v>
      </c>
      <c r="CH229" s="95">
        <f t="shared" si="3041"/>
        <v>0</v>
      </c>
      <c r="CI229" s="95">
        <f t="shared" si="3041"/>
        <v>0</v>
      </c>
      <c r="CJ229" s="95">
        <f t="shared" si="3041"/>
        <v>0</v>
      </c>
      <c r="CK229" s="95">
        <f t="shared" si="3041"/>
        <v>0</v>
      </c>
      <c r="CL229" s="95">
        <f t="shared" si="3041"/>
        <v>0</v>
      </c>
      <c r="CM229" s="95">
        <f t="shared" si="3041"/>
        <v>0</v>
      </c>
      <c r="CN229" s="95">
        <f t="shared" si="3041"/>
        <v>0</v>
      </c>
      <c r="CO229" s="95">
        <f t="shared" si="3041"/>
        <v>0</v>
      </c>
      <c r="CP229" s="95">
        <f t="shared" si="3041"/>
        <v>0</v>
      </c>
      <c r="CQ229" s="95">
        <f t="shared" si="3041"/>
        <v>0</v>
      </c>
      <c r="CR229" s="95">
        <f t="shared" si="3041"/>
        <v>0</v>
      </c>
      <c r="CS229" s="95">
        <f t="shared" si="3041"/>
        <v>0</v>
      </c>
      <c r="CT229" s="95">
        <f t="shared" si="3041"/>
        <v>0</v>
      </c>
      <c r="CU229" s="95">
        <f t="shared" si="3041"/>
        <v>0</v>
      </c>
      <c r="CV229" s="95">
        <f t="shared" si="3041"/>
        <v>0</v>
      </c>
      <c r="CW229" s="95">
        <f t="shared" si="3041"/>
        <v>0</v>
      </c>
      <c r="CX229" s="95">
        <f t="shared" si="3041"/>
        <v>0</v>
      </c>
      <c r="CY229" s="95">
        <f t="shared" si="3041"/>
        <v>0</v>
      </c>
      <c r="CZ229" s="95">
        <f t="shared" si="3041"/>
        <v>0</v>
      </c>
      <c r="DA229" s="95">
        <f t="shared" si="3041"/>
        <v>0</v>
      </c>
      <c r="DB229" s="95">
        <f t="shared" si="3041"/>
        <v>0</v>
      </c>
      <c r="DC229" s="95">
        <f t="shared" si="3041"/>
        <v>0</v>
      </c>
      <c r="DD229" s="95">
        <f t="shared" si="3041"/>
        <v>0</v>
      </c>
      <c r="DE229" s="95">
        <f t="shared" si="3041"/>
        <v>0</v>
      </c>
      <c r="DF229" s="95">
        <f t="shared" si="3041"/>
        <v>0</v>
      </c>
      <c r="DG229" s="95">
        <f t="shared" si="3041"/>
        <v>0</v>
      </c>
      <c r="DH229" s="95">
        <f t="shared" si="3041"/>
        <v>0</v>
      </c>
      <c r="DI229" s="95">
        <f t="shared" si="3041"/>
        <v>0</v>
      </c>
      <c r="DJ229" s="95">
        <f t="shared" si="3041"/>
        <v>0</v>
      </c>
      <c r="DK229" s="95">
        <f t="shared" si="3041"/>
        <v>0</v>
      </c>
      <c r="DL229" s="95">
        <f t="shared" si="3041"/>
        <v>0</v>
      </c>
      <c r="DM229" s="95">
        <f t="shared" si="3041"/>
        <v>0</v>
      </c>
      <c r="DN229" s="95">
        <f t="shared" si="3041"/>
        <v>0</v>
      </c>
      <c r="DO229" s="95">
        <f t="shared" si="3041"/>
        <v>0</v>
      </c>
      <c r="DP229" s="95">
        <f t="shared" si="3041"/>
        <v>0</v>
      </c>
      <c r="DQ229" s="95">
        <f t="shared" si="3041"/>
        <v>0</v>
      </c>
      <c r="DR229" s="95">
        <f t="shared" si="3041"/>
        <v>0</v>
      </c>
      <c r="DS229" s="95">
        <f t="shared" si="3041"/>
        <v>0</v>
      </c>
      <c r="DT229" s="95">
        <f t="shared" si="3041"/>
        <v>0</v>
      </c>
      <c r="DU229" s="21"/>
    </row>
    <row r="230" spans="1:125" s="4" customFormat="1" x14ac:dyDescent="0.25">
      <c r="A230" s="76"/>
      <c r="B230" s="64" t="s">
        <v>10</v>
      </c>
      <c r="C230" s="93">
        <f>COUNTIF(D230:DT230,"&gt;1")</f>
        <v>0</v>
      </c>
      <c r="D230" s="95">
        <f>IF(D227+D228+D229&gt;$E$14,$E$14,IF(AND(D227+D228+D229&gt;0,D227+D228+D229&lt;$E$14),D227+D228+D229,0))</f>
        <v>0</v>
      </c>
      <c r="E230" s="95">
        <f t="shared" ref="E230:BP230" si="3042">IF(E227+E228+E229&gt;$E$14,$E$14,IF(AND(E227+E228+E229&gt;0,E227+E228+E229&lt;$E$14),E227+E228+E229,0))</f>
        <v>0</v>
      </c>
      <c r="F230" s="95">
        <f t="shared" si="3042"/>
        <v>0</v>
      </c>
      <c r="G230" s="95">
        <f t="shared" si="3042"/>
        <v>0</v>
      </c>
      <c r="H230" s="95">
        <f t="shared" si="3042"/>
        <v>0</v>
      </c>
      <c r="I230" s="95">
        <f t="shared" si="3042"/>
        <v>0</v>
      </c>
      <c r="J230" s="95">
        <f t="shared" si="3042"/>
        <v>0</v>
      </c>
      <c r="K230" s="95">
        <f t="shared" si="3042"/>
        <v>0</v>
      </c>
      <c r="L230" s="95">
        <f t="shared" si="3042"/>
        <v>0</v>
      </c>
      <c r="M230" s="95">
        <f t="shared" si="3042"/>
        <v>0</v>
      </c>
      <c r="N230" s="95">
        <f t="shared" si="3042"/>
        <v>0</v>
      </c>
      <c r="O230" s="95">
        <f t="shared" si="3042"/>
        <v>0</v>
      </c>
      <c r="P230" s="95">
        <f t="shared" si="3042"/>
        <v>0</v>
      </c>
      <c r="Q230" s="95">
        <f t="shared" si="3042"/>
        <v>0</v>
      </c>
      <c r="R230" s="95">
        <f t="shared" si="3042"/>
        <v>0</v>
      </c>
      <c r="S230" s="95">
        <f t="shared" si="3042"/>
        <v>0</v>
      </c>
      <c r="T230" s="95">
        <f t="shared" si="3042"/>
        <v>0</v>
      </c>
      <c r="U230" s="95">
        <f t="shared" si="3042"/>
        <v>0</v>
      </c>
      <c r="V230" s="95">
        <f t="shared" si="3042"/>
        <v>0</v>
      </c>
      <c r="W230" s="95">
        <f t="shared" si="3042"/>
        <v>0</v>
      </c>
      <c r="X230" s="95">
        <f t="shared" si="3042"/>
        <v>0</v>
      </c>
      <c r="Y230" s="95">
        <f t="shared" si="3042"/>
        <v>0</v>
      </c>
      <c r="Z230" s="95">
        <f t="shared" si="3042"/>
        <v>0</v>
      </c>
      <c r="AA230" s="95">
        <f t="shared" si="3042"/>
        <v>0</v>
      </c>
      <c r="AB230" s="95">
        <f t="shared" si="3042"/>
        <v>0</v>
      </c>
      <c r="AC230" s="95">
        <f t="shared" si="3042"/>
        <v>0</v>
      </c>
      <c r="AD230" s="95">
        <f t="shared" si="3042"/>
        <v>0</v>
      </c>
      <c r="AE230" s="95">
        <f t="shared" si="3042"/>
        <v>0</v>
      </c>
      <c r="AF230" s="95">
        <f t="shared" si="3042"/>
        <v>0</v>
      </c>
      <c r="AG230" s="95">
        <f t="shared" si="3042"/>
        <v>0</v>
      </c>
      <c r="AH230" s="95">
        <f t="shared" si="3042"/>
        <v>0</v>
      </c>
      <c r="AI230" s="95">
        <f t="shared" si="3042"/>
        <v>0</v>
      </c>
      <c r="AJ230" s="95">
        <f t="shared" si="3042"/>
        <v>0</v>
      </c>
      <c r="AK230" s="95">
        <f t="shared" si="3042"/>
        <v>0</v>
      </c>
      <c r="AL230" s="95">
        <f t="shared" si="3042"/>
        <v>0</v>
      </c>
      <c r="AM230" s="95">
        <f t="shared" si="3042"/>
        <v>0</v>
      </c>
      <c r="AN230" s="95">
        <f t="shared" si="3042"/>
        <v>0</v>
      </c>
      <c r="AO230" s="95">
        <f t="shared" si="3042"/>
        <v>0</v>
      </c>
      <c r="AP230" s="95">
        <f t="shared" si="3042"/>
        <v>0</v>
      </c>
      <c r="AQ230" s="95">
        <f t="shared" si="3042"/>
        <v>0</v>
      </c>
      <c r="AR230" s="95">
        <f t="shared" si="3042"/>
        <v>0</v>
      </c>
      <c r="AS230" s="95">
        <f t="shared" si="3042"/>
        <v>0</v>
      </c>
      <c r="AT230" s="95">
        <f t="shared" si="3042"/>
        <v>0</v>
      </c>
      <c r="AU230" s="95">
        <f t="shared" si="3042"/>
        <v>0</v>
      </c>
      <c r="AV230" s="95">
        <f t="shared" si="3042"/>
        <v>0</v>
      </c>
      <c r="AW230" s="95">
        <f t="shared" si="3042"/>
        <v>0</v>
      </c>
      <c r="AX230" s="95">
        <f t="shared" si="3042"/>
        <v>0</v>
      </c>
      <c r="AY230" s="95">
        <f t="shared" si="3042"/>
        <v>0</v>
      </c>
      <c r="AZ230" s="95">
        <f t="shared" si="3042"/>
        <v>0</v>
      </c>
      <c r="BA230" s="95">
        <f t="shared" si="3042"/>
        <v>0</v>
      </c>
      <c r="BB230" s="95">
        <f t="shared" si="3042"/>
        <v>0</v>
      </c>
      <c r="BC230" s="95">
        <f t="shared" si="3042"/>
        <v>0</v>
      </c>
      <c r="BD230" s="95">
        <f t="shared" si="3042"/>
        <v>0</v>
      </c>
      <c r="BE230" s="95">
        <f t="shared" si="3042"/>
        <v>0</v>
      </c>
      <c r="BF230" s="95">
        <f t="shared" si="3042"/>
        <v>0</v>
      </c>
      <c r="BG230" s="95">
        <f t="shared" si="3042"/>
        <v>0</v>
      </c>
      <c r="BH230" s="95">
        <f t="shared" si="3042"/>
        <v>0</v>
      </c>
      <c r="BI230" s="95">
        <f t="shared" si="3042"/>
        <v>0</v>
      </c>
      <c r="BJ230" s="95">
        <f t="shared" si="3042"/>
        <v>0</v>
      </c>
      <c r="BK230" s="95">
        <f t="shared" si="3042"/>
        <v>0</v>
      </c>
      <c r="BL230" s="95">
        <f t="shared" si="3042"/>
        <v>0</v>
      </c>
      <c r="BM230" s="95">
        <f t="shared" si="3042"/>
        <v>0</v>
      </c>
      <c r="BN230" s="95">
        <f t="shared" si="3042"/>
        <v>0</v>
      </c>
      <c r="BO230" s="95">
        <f t="shared" si="3042"/>
        <v>0</v>
      </c>
      <c r="BP230" s="95">
        <f t="shared" si="3042"/>
        <v>0</v>
      </c>
      <c r="BQ230" s="95">
        <f t="shared" ref="BQ230:DT230" si="3043">IF(BQ227+BQ228+BQ229&gt;$E$14,$E$14,IF(AND(BQ227+BQ228+BQ229&gt;0,BQ227+BQ228+BQ229&lt;$E$14),BQ227+BQ228+BQ229,0))</f>
        <v>0</v>
      </c>
      <c r="BR230" s="95">
        <f t="shared" si="3043"/>
        <v>0</v>
      </c>
      <c r="BS230" s="95">
        <f t="shared" si="3043"/>
        <v>0</v>
      </c>
      <c r="BT230" s="95">
        <f t="shared" si="3043"/>
        <v>0</v>
      </c>
      <c r="BU230" s="95">
        <f t="shared" si="3043"/>
        <v>0</v>
      </c>
      <c r="BV230" s="95">
        <f t="shared" si="3043"/>
        <v>0</v>
      </c>
      <c r="BW230" s="95">
        <f t="shared" si="3043"/>
        <v>0</v>
      </c>
      <c r="BX230" s="95">
        <f t="shared" si="3043"/>
        <v>0</v>
      </c>
      <c r="BY230" s="95">
        <f t="shared" si="3043"/>
        <v>0</v>
      </c>
      <c r="BZ230" s="95">
        <f t="shared" si="3043"/>
        <v>0</v>
      </c>
      <c r="CA230" s="95">
        <f t="shared" si="3043"/>
        <v>0</v>
      </c>
      <c r="CB230" s="95">
        <f t="shared" si="3043"/>
        <v>0</v>
      </c>
      <c r="CC230" s="95">
        <f t="shared" si="3043"/>
        <v>0</v>
      </c>
      <c r="CD230" s="95">
        <f t="shared" si="3043"/>
        <v>0</v>
      </c>
      <c r="CE230" s="95">
        <f t="shared" si="3043"/>
        <v>0</v>
      </c>
      <c r="CF230" s="95">
        <f t="shared" si="3043"/>
        <v>0</v>
      </c>
      <c r="CG230" s="95">
        <f t="shared" si="3043"/>
        <v>0</v>
      </c>
      <c r="CH230" s="95">
        <f t="shared" si="3043"/>
        <v>0</v>
      </c>
      <c r="CI230" s="95">
        <f t="shared" si="3043"/>
        <v>0</v>
      </c>
      <c r="CJ230" s="95">
        <f t="shared" si="3043"/>
        <v>0</v>
      </c>
      <c r="CK230" s="95">
        <f t="shared" si="3043"/>
        <v>0</v>
      </c>
      <c r="CL230" s="95">
        <f t="shared" si="3043"/>
        <v>0</v>
      </c>
      <c r="CM230" s="95">
        <f t="shared" si="3043"/>
        <v>0</v>
      </c>
      <c r="CN230" s="95">
        <f t="shared" si="3043"/>
        <v>0</v>
      </c>
      <c r="CO230" s="95">
        <f t="shared" si="3043"/>
        <v>0</v>
      </c>
      <c r="CP230" s="95">
        <f t="shared" si="3043"/>
        <v>0</v>
      </c>
      <c r="CQ230" s="95">
        <f t="shared" si="3043"/>
        <v>0</v>
      </c>
      <c r="CR230" s="95">
        <f t="shared" si="3043"/>
        <v>0</v>
      </c>
      <c r="CS230" s="95">
        <f t="shared" si="3043"/>
        <v>0</v>
      </c>
      <c r="CT230" s="95">
        <f t="shared" si="3043"/>
        <v>0</v>
      </c>
      <c r="CU230" s="95">
        <f t="shared" si="3043"/>
        <v>0</v>
      </c>
      <c r="CV230" s="95">
        <f t="shared" si="3043"/>
        <v>0</v>
      </c>
      <c r="CW230" s="95">
        <f t="shared" si="3043"/>
        <v>0</v>
      </c>
      <c r="CX230" s="95">
        <f t="shared" si="3043"/>
        <v>0</v>
      </c>
      <c r="CY230" s="95">
        <f t="shared" si="3043"/>
        <v>0</v>
      </c>
      <c r="CZ230" s="95">
        <f t="shared" si="3043"/>
        <v>0</v>
      </c>
      <c r="DA230" s="95">
        <f t="shared" si="3043"/>
        <v>0</v>
      </c>
      <c r="DB230" s="95">
        <f t="shared" si="3043"/>
        <v>0</v>
      </c>
      <c r="DC230" s="95">
        <f t="shared" si="3043"/>
        <v>0</v>
      </c>
      <c r="DD230" s="95">
        <f t="shared" si="3043"/>
        <v>0</v>
      </c>
      <c r="DE230" s="95">
        <f t="shared" si="3043"/>
        <v>0</v>
      </c>
      <c r="DF230" s="95">
        <f t="shared" si="3043"/>
        <v>0</v>
      </c>
      <c r="DG230" s="95">
        <f t="shared" si="3043"/>
        <v>0</v>
      </c>
      <c r="DH230" s="95">
        <f t="shared" si="3043"/>
        <v>0</v>
      </c>
      <c r="DI230" s="95">
        <f t="shared" si="3043"/>
        <v>0</v>
      </c>
      <c r="DJ230" s="95">
        <f t="shared" si="3043"/>
        <v>0</v>
      </c>
      <c r="DK230" s="95">
        <f t="shared" si="3043"/>
        <v>0</v>
      </c>
      <c r="DL230" s="95">
        <f t="shared" si="3043"/>
        <v>0</v>
      </c>
      <c r="DM230" s="95">
        <f t="shared" si="3043"/>
        <v>0</v>
      </c>
      <c r="DN230" s="95">
        <f t="shared" si="3043"/>
        <v>0</v>
      </c>
      <c r="DO230" s="95">
        <f t="shared" si="3043"/>
        <v>0</v>
      </c>
      <c r="DP230" s="95">
        <f t="shared" si="3043"/>
        <v>0</v>
      </c>
      <c r="DQ230" s="95">
        <f t="shared" si="3043"/>
        <v>0</v>
      </c>
      <c r="DR230" s="95">
        <f t="shared" si="3043"/>
        <v>0</v>
      </c>
      <c r="DS230" s="95">
        <f t="shared" si="3043"/>
        <v>0</v>
      </c>
      <c r="DT230" s="95">
        <f t="shared" si="3043"/>
        <v>0</v>
      </c>
      <c r="DU230" s="21"/>
    </row>
    <row r="231" spans="1:125" s="4" customFormat="1" x14ac:dyDescent="0.25">
      <c r="A231" s="76"/>
      <c r="B231" s="64" t="s">
        <v>11</v>
      </c>
      <c r="C231" s="64"/>
      <c r="D231" s="95">
        <f>IF(D227+D229-D230&lt;1,0,D227+D229-D230)</f>
        <v>0</v>
      </c>
      <c r="E231" s="95">
        <f t="shared" ref="E231:BP231" si="3044">IF(E227+E229-E230&lt;1,0,E227+E229-E230)</f>
        <v>0</v>
      </c>
      <c r="F231" s="95">
        <f t="shared" si="3044"/>
        <v>0</v>
      </c>
      <c r="G231" s="95">
        <f t="shared" si="3044"/>
        <v>0</v>
      </c>
      <c r="H231" s="95">
        <f t="shared" si="3044"/>
        <v>0</v>
      </c>
      <c r="I231" s="95">
        <f t="shared" si="3044"/>
        <v>0</v>
      </c>
      <c r="J231" s="95">
        <f t="shared" si="3044"/>
        <v>0</v>
      </c>
      <c r="K231" s="95">
        <f t="shared" si="3044"/>
        <v>0</v>
      </c>
      <c r="L231" s="95">
        <f t="shared" si="3044"/>
        <v>0</v>
      </c>
      <c r="M231" s="95">
        <f t="shared" si="3044"/>
        <v>0</v>
      </c>
      <c r="N231" s="95">
        <f t="shared" si="3044"/>
        <v>0</v>
      </c>
      <c r="O231" s="95">
        <f t="shared" si="3044"/>
        <v>0</v>
      </c>
      <c r="P231" s="95">
        <f t="shared" si="3044"/>
        <v>0</v>
      </c>
      <c r="Q231" s="95">
        <f t="shared" si="3044"/>
        <v>0</v>
      </c>
      <c r="R231" s="95">
        <f t="shared" si="3044"/>
        <v>0</v>
      </c>
      <c r="S231" s="95">
        <f t="shared" si="3044"/>
        <v>0</v>
      </c>
      <c r="T231" s="95">
        <f t="shared" si="3044"/>
        <v>0</v>
      </c>
      <c r="U231" s="95">
        <f t="shared" si="3044"/>
        <v>0</v>
      </c>
      <c r="V231" s="95">
        <f t="shared" si="3044"/>
        <v>0</v>
      </c>
      <c r="W231" s="95">
        <f t="shared" si="3044"/>
        <v>0</v>
      </c>
      <c r="X231" s="95">
        <f t="shared" si="3044"/>
        <v>0</v>
      </c>
      <c r="Y231" s="95">
        <f t="shared" si="3044"/>
        <v>0</v>
      </c>
      <c r="Z231" s="95">
        <f t="shared" si="3044"/>
        <v>0</v>
      </c>
      <c r="AA231" s="95">
        <f t="shared" si="3044"/>
        <v>0</v>
      </c>
      <c r="AB231" s="95">
        <f t="shared" si="3044"/>
        <v>0</v>
      </c>
      <c r="AC231" s="95">
        <f t="shared" si="3044"/>
        <v>0</v>
      </c>
      <c r="AD231" s="95">
        <f t="shared" si="3044"/>
        <v>0</v>
      </c>
      <c r="AE231" s="95">
        <f t="shared" si="3044"/>
        <v>0</v>
      </c>
      <c r="AF231" s="95">
        <f t="shared" si="3044"/>
        <v>0</v>
      </c>
      <c r="AG231" s="95">
        <f t="shared" si="3044"/>
        <v>0</v>
      </c>
      <c r="AH231" s="95">
        <f t="shared" si="3044"/>
        <v>0</v>
      </c>
      <c r="AI231" s="95">
        <f t="shared" si="3044"/>
        <v>0</v>
      </c>
      <c r="AJ231" s="95">
        <f t="shared" si="3044"/>
        <v>0</v>
      </c>
      <c r="AK231" s="95">
        <f t="shared" si="3044"/>
        <v>0</v>
      </c>
      <c r="AL231" s="95">
        <f t="shared" si="3044"/>
        <v>0</v>
      </c>
      <c r="AM231" s="95">
        <f t="shared" si="3044"/>
        <v>0</v>
      </c>
      <c r="AN231" s="95">
        <f t="shared" si="3044"/>
        <v>0</v>
      </c>
      <c r="AO231" s="95">
        <f t="shared" si="3044"/>
        <v>0</v>
      </c>
      <c r="AP231" s="95">
        <f t="shared" si="3044"/>
        <v>0</v>
      </c>
      <c r="AQ231" s="95">
        <f t="shared" si="3044"/>
        <v>0</v>
      </c>
      <c r="AR231" s="95">
        <f t="shared" si="3044"/>
        <v>0</v>
      </c>
      <c r="AS231" s="95">
        <f t="shared" si="3044"/>
        <v>0</v>
      </c>
      <c r="AT231" s="95">
        <f t="shared" si="3044"/>
        <v>0</v>
      </c>
      <c r="AU231" s="95">
        <f t="shared" si="3044"/>
        <v>0</v>
      </c>
      <c r="AV231" s="95">
        <f t="shared" si="3044"/>
        <v>0</v>
      </c>
      <c r="AW231" s="95">
        <f t="shared" si="3044"/>
        <v>0</v>
      </c>
      <c r="AX231" s="95">
        <f t="shared" si="3044"/>
        <v>0</v>
      </c>
      <c r="AY231" s="95">
        <f t="shared" si="3044"/>
        <v>0</v>
      </c>
      <c r="AZ231" s="95">
        <f t="shared" si="3044"/>
        <v>0</v>
      </c>
      <c r="BA231" s="95">
        <f t="shared" si="3044"/>
        <v>0</v>
      </c>
      <c r="BB231" s="95">
        <f t="shared" si="3044"/>
        <v>0</v>
      </c>
      <c r="BC231" s="95">
        <f t="shared" si="3044"/>
        <v>0</v>
      </c>
      <c r="BD231" s="95">
        <f t="shared" si="3044"/>
        <v>0</v>
      </c>
      <c r="BE231" s="95">
        <f t="shared" si="3044"/>
        <v>0</v>
      </c>
      <c r="BF231" s="95">
        <f t="shared" si="3044"/>
        <v>0</v>
      </c>
      <c r="BG231" s="95">
        <f t="shared" si="3044"/>
        <v>0</v>
      </c>
      <c r="BH231" s="95">
        <f t="shared" si="3044"/>
        <v>0</v>
      </c>
      <c r="BI231" s="95">
        <f t="shared" si="3044"/>
        <v>0</v>
      </c>
      <c r="BJ231" s="95">
        <f t="shared" si="3044"/>
        <v>0</v>
      </c>
      <c r="BK231" s="95">
        <f t="shared" si="3044"/>
        <v>0</v>
      </c>
      <c r="BL231" s="95">
        <f t="shared" si="3044"/>
        <v>0</v>
      </c>
      <c r="BM231" s="95">
        <f t="shared" si="3044"/>
        <v>0</v>
      </c>
      <c r="BN231" s="95">
        <f t="shared" si="3044"/>
        <v>0</v>
      </c>
      <c r="BO231" s="95">
        <f t="shared" si="3044"/>
        <v>0</v>
      </c>
      <c r="BP231" s="95">
        <f t="shared" si="3044"/>
        <v>0</v>
      </c>
      <c r="BQ231" s="95">
        <f t="shared" ref="BQ231:DT231" si="3045">IF(BQ227+BQ229-BQ230&lt;1,0,BQ227+BQ229-BQ230)</f>
        <v>0</v>
      </c>
      <c r="BR231" s="95">
        <f t="shared" si="3045"/>
        <v>0</v>
      </c>
      <c r="BS231" s="95">
        <f t="shared" si="3045"/>
        <v>0</v>
      </c>
      <c r="BT231" s="95">
        <f t="shared" si="3045"/>
        <v>0</v>
      </c>
      <c r="BU231" s="95">
        <f t="shared" si="3045"/>
        <v>0</v>
      </c>
      <c r="BV231" s="95">
        <f t="shared" si="3045"/>
        <v>0</v>
      </c>
      <c r="BW231" s="95">
        <f t="shared" si="3045"/>
        <v>0</v>
      </c>
      <c r="BX231" s="95">
        <f t="shared" si="3045"/>
        <v>0</v>
      </c>
      <c r="BY231" s="95">
        <f t="shared" si="3045"/>
        <v>0</v>
      </c>
      <c r="BZ231" s="95">
        <f t="shared" si="3045"/>
        <v>0</v>
      </c>
      <c r="CA231" s="95">
        <f t="shared" si="3045"/>
        <v>0</v>
      </c>
      <c r="CB231" s="95">
        <f t="shared" si="3045"/>
        <v>0</v>
      </c>
      <c r="CC231" s="95">
        <f t="shared" si="3045"/>
        <v>0</v>
      </c>
      <c r="CD231" s="95">
        <f t="shared" si="3045"/>
        <v>0</v>
      </c>
      <c r="CE231" s="95">
        <f t="shared" si="3045"/>
        <v>0</v>
      </c>
      <c r="CF231" s="95">
        <f t="shared" si="3045"/>
        <v>0</v>
      </c>
      <c r="CG231" s="95">
        <f t="shared" si="3045"/>
        <v>0</v>
      </c>
      <c r="CH231" s="95">
        <f t="shared" si="3045"/>
        <v>0</v>
      </c>
      <c r="CI231" s="95">
        <f t="shared" si="3045"/>
        <v>0</v>
      </c>
      <c r="CJ231" s="95">
        <f t="shared" si="3045"/>
        <v>0</v>
      </c>
      <c r="CK231" s="95">
        <f t="shared" si="3045"/>
        <v>0</v>
      </c>
      <c r="CL231" s="95">
        <f t="shared" si="3045"/>
        <v>0</v>
      </c>
      <c r="CM231" s="95">
        <f t="shared" si="3045"/>
        <v>0</v>
      </c>
      <c r="CN231" s="95">
        <f t="shared" si="3045"/>
        <v>0</v>
      </c>
      <c r="CO231" s="95">
        <f t="shared" si="3045"/>
        <v>0</v>
      </c>
      <c r="CP231" s="95">
        <f t="shared" si="3045"/>
        <v>0</v>
      </c>
      <c r="CQ231" s="95">
        <f t="shared" si="3045"/>
        <v>0</v>
      </c>
      <c r="CR231" s="95">
        <f t="shared" si="3045"/>
        <v>0</v>
      </c>
      <c r="CS231" s="95">
        <f t="shared" si="3045"/>
        <v>0</v>
      </c>
      <c r="CT231" s="95">
        <f t="shared" si="3045"/>
        <v>0</v>
      </c>
      <c r="CU231" s="95">
        <f t="shared" si="3045"/>
        <v>0</v>
      </c>
      <c r="CV231" s="95">
        <f t="shared" si="3045"/>
        <v>0</v>
      </c>
      <c r="CW231" s="95">
        <f t="shared" si="3045"/>
        <v>0</v>
      </c>
      <c r="CX231" s="95">
        <f t="shared" si="3045"/>
        <v>0</v>
      </c>
      <c r="CY231" s="95">
        <f t="shared" si="3045"/>
        <v>0</v>
      </c>
      <c r="CZ231" s="95">
        <f t="shared" si="3045"/>
        <v>0</v>
      </c>
      <c r="DA231" s="95">
        <f t="shared" si="3045"/>
        <v>0</v>
      </c>
      <c r="DB231" s="95">
        <f t="shared" si="3045"/>
        <v>0</v>
      </c>
      <c r="DC231" s="95">
        <f t="shared" si="3045"/>
        <v>0</v>
      </c>
      <c r="DD231" s="95">
        <f t="shared" si="3045"/>
        <v>0</v>
      </c>
      <c r="DE231" s="95">
        <f t="shared" si="3045"/>
        <v>0</v>
      </c>
      <c r="DF231" s="95">
        <f t="shared" si="3045"/>
        <v>0</v>
      </c>
      <c r="DG231" s="95">
        <f t="shared" si="3045"/>
        <v>0</v>
      </c>
      <c r="DH231" s="95">
        <f t="shared" si="3045"/>
        <v>0</v>
      </c>
      <c r="DI231" s="95">
        <f t="shared" si="3045"/>
        <v>0</v>
      </c>
      <c r="DJ231" s="95">
        <f t="shared" si="3045"/>
        <v>0</v>
      </c>
      <c r="DK231" s="95">
        <f t="shared" si="3045"/>
        <v>0</v>
      </c>
      <c r="DL231" s="95">
        <f t="shared" si="3045"/>
        <v>0</v>
      </c>
      <c r="DM231" s="95">
        <f t="shared" si="3045"/>
        <v>0</v>
      </c>
      <c r="DN231" s="95">
        <f t="shared" si="3045"/>
        <v>0</v>
      </c>
      <c r="DO231" s="95">
        <f t="shared" si="3045"/>
        <v>0</v>
      </c>
      <c r="DP231" s="95">
        <f t="shared" si="3045"/>
        <v>0</v>
      </c>
      <c r="DQ231" s="95">
        <f t="shared" si="3045"/>
        <v>0</v>
      </c>
      <c r="DR231" s="95">
        <f t="shared" si="3045"/>
        <v>0</v>
      </c>
      <c r="DS231" s="95">
        <f t="shared" si="3045"/>
        <v>0</v>
      </c>
      <c r="DT231" s="95">
        <f t="shared" si="3045"/>
        <v>0</v>
      </c>
      <c r="DU231" s="21"/>
    </row>
    <row r="232" spans="1:125" s="4" customFormat="1" x14ac:dyDescent="0.25">
      <c r="A232" s="76"/>
      <c r="B232" s="94" t="s">
        <v>12</v>
      </c>
      <c r="C232" s="64"/>
      <c r="D232" s="95"/>
      <c r="E232" s="95"/>
      <c r="F232" s="95"/>
      <c r="G232" s="95"/>
      <c r="H232" s="95"/>
      <c r="I232" s="95"/>
      <c r="J232" s="95"/>
      <c r="K232" s="95"/>
      <c r="L232" s="95"/>
      <c r="M232" s="95"/>
      <c r="N232" s="95"/>
      <c r="O232" s="95"/>
      <c r="P232" s="95"/>
      <c r="Q232" s="95"/>
      <c r="R232" s="95"/>
      <c r="S232" s="95"/>
      <c r="T232" s="95"/>
      <c r="U232" s="95"/>
      <c r="V232" s="95"/>
      <c r="W232" s="95"/>
      <c r="X232" s="95"/>
      <c r="Y232" s="95"/>
      <c r="Z232" s="95"/>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c r="BV232" s="95"/>
      <c r="BW232" s="95"/>
      <c r="BX232" s="95"/>
      <c r="BY232" s="95"/>
      <c r="BZ232" s="95"/>
      <c r="CA232" s="95"/>
      <c r="CB232" s="95"/>
      <c r="CC232" s="95"/>
      <c r="CD232" s="95"/>
      <c r="CE232" s="95"/>
      <c r="CF232" s="95"/>
      <c r="CG232" s="95"/>
      <c r="CH232" s="95"/>
      <c r="CI232" s="95"/>
      <c r="CJ232" s="95"/>
      <c r="CK232" s="95"/>
      <c r="CL232" s="95"/>
      <c r="CM232" s="95"/>
      <c r="CN232" s="95"/>
      <c r="CO232" s="95"/>
      <c r="CP232" s="95"/>
      <c r="CQ232" s="95"/>
      <c r="CR232" s="95"/>
      <c r="CS232" s="95"/>
      <c r="CT232" s="95"/>
      <c r="CU232" s="95"/>
      <c r="CV232" s="95"/>
      <c r="CW232" s="95"/>
      <c r="CX232" s="95"/>
      <c r="CY232" s="95"/>
      <c r="CZ232" s="95"/>
      <c r="DA232" s="95"/>
      <c r="DB232" s="95"/>
      <c r="DC232" s="95"/>
      <c r="DD232" s="95"/>
      <c r="DE232" s="95"/>
      <c r="DF232" s="95"/>
      <c r="DG232" s="95"/>
      <c r="DH232" s="95"/>
      <c r="DI232" s="95"/>
      <c r="DJ232" s="95"/>
      <c r="DK232" s="95"/>
      <c r="DL232" s="95"/>
      <c r="DM232" s="95"/>
      <c r="DN232" s="95"/>
      <c r="DO232" s="95"/>
      <c r="DP232" s="95"/>
      <c r="DQ232" s="95"/>
      <c r="DR232" s="95"/>
      <c r="DS232" s="95"/>
      <c r="DT232" s="95"/>
      <c r="DU232" s="21"/>
    </row>
    <row r="233" spans="1:125" s="4" customFormat="1" x14ac:dyDescent="0.25">
      <c r="A233" s="76"/>
      <c r="B233" s="64" t="s">
        <v>8</v>
      </c>
      <c r="C233" s="64"/>
      <c r="D233" s="95">
        <f>D14</f>
        <v>0</v>
      </c>
      <c r="E233" s="95">
        <f>D237</f>
        <v>0</v>
      </c>
      <c r="F233" s="95">
        <f t="shared" ref="F233" si="3046">E237</f>
        <v>0</v>
      </c>
      <c r="G233" s="95">
        <f t="shared" ref="G233" si="3047">F237</f>
        <v>0</v>
      </c>
      <c r="H233" s="95">
        <f t="shared" ref="H233" si="3048">G237</f>
        <v>0</v>
      </c>
      <c r="I233" s="95">
        <f t="shared" ref="I233" si="3049">H237</f>
        <v>0</v>
      </c>
      <c r="J233" s="95">
        <f t="shared" ref="J233" si="3050">I237</f>
        <v>0</v>
      </c>
      <c r="K233" s="95">
        <f t="shared" ref="K233" si="3051">J237</f>
        <v>0</v>
      </c>
      <c r="L233" s="95">
        <f t="shared" ref="L233" si="3052">K237</f>
        <v>0</v>
      </c>
      <c r="M233" s="95">
        <f t="shared" ref="M233" si="3053">L237</f>
        <v>0</v>
      </c>
      <c r="N233" s="95">
        <f t="shared" ref="N233" si="3054">M237</f>
        <v>0</v>
      </c>
      <c r="O233" s="95">
        <f t="shared" ref="O233" si="3055">N237</f>
        <v>0</v>
      </c>
      <c r="P233" s="95">
        <f t="shared" ref="P233" si="3056">O237</f>
        <v>0</v>
      </c>
      <c r="Q233" s="95">
        <f t="shared" ref="Q233" si="3057">P237</f>
        <v>0</v>
      </c>
      <c r="R233" s="95">
        <f t="shared" ref="R233" si="3058">Q237</f>
        <v>0</v>
      </c>
      <c r="S233" s="95">
        <f t="shared" ref="S233" si="3059">R237</f>
        <v>0</v>
      </c>
      <c r="T233" s="95">
        <f t="shared" ref="T233" si="3060">S237</f>
        <v>0</v>
      </c>
      <c r="U233" s="95">
        <f t="shared" ref="U233" si="3061">T237</f>
        <v>0</v>
      </c>
      <c r="V233" s="95">
        <f t="shared" ref="V233" si="3062">U237</f>
        <v>0</v>
      </c>
      <c r="W233" s="95">
        <f t="shared" ref="W233" si="3063">V237</f>
        <v>0</v>
      </c>
      <c r="X233" s="95">
        <f t="shared" ref="X233" si="3064">W237</f>
        <v>0</v>
      </c>
      <c r="Y233" s="95">
        <f t="shared" ref="Y233" si="3065">X237</f>
        <v>0</v>
      </c>
      <c r="Z233" s="95">
        <f t="shared" ref="Z233" si="3066">Y237</f>
        <v>0</v>
      </c>
      <c r="AA233" s="95">
        <f t="shared" ref="AA233" si="3067">Z237</f>
        <v>0</v>
      </c>
      <c r="AB233" s="95">
        <f t="shared" ref="AB233" si="3068">AA237</f>
        <v>0</v>
      </c>
      <c r="AC233" s="95">
        <f t="shared" ref="AC233" si="3069">AB237</f>
        <v>0</v>
      </c>
      <c r="AD233" s="95">
        <f t="shared" ref="AD233" si="3070">AC237</f>
        <v>0</v>
      </c>
      <c r="AE233" s="95">
        <f t="shared" ref="AE233" si="3071">AD237</f>
        <v>0</v>
      </c>
      <c r="AF233" s="95">
        <f t="shared" ref="AF233" si="3072">AE237</f>
        <v>0</v>
      </c>
      <c r="AG233" s="95">
        <f t="shared" ref="AG233" si="3073">AF237</f>
        <v>0</v>
      </c>
      <c r="AH233" s="95">
        <f t="shared" ref="AH233" si="3074">AG237</f>
        <v>0</v>
      </c>
      <c r="AI233" s="95">
        <f t="shared" ref="AI233" si="3075">AH237</f>
        <v>0</v>
      </c>
      <c r="AJ233" s="95">
        <f t="shared" ref="AJ233" si="3076">AI237</f>
        <v>0</v>
      </c>
      <c r="AK233" s="95">
        <f t="shared" ref="AK233" si="3077">AJ237</f>
        <v>0</v>
      </c>
      <c r="AL233" s="95">
        <f t="shared" ref="AL233" si="3078">AK237</f>
        <v>0</v>
      </c>
      <c r="AM233" s="95">
        <f t="shared" ref="AM233" si="3079">AL237</f>
        <v>0</v>
      </c>
      <c r="AN233" s="95">
        <f t="shared" ref="AN233" si="3080">AM237</f>
        <v>0</v>
      </c>
      <c r="AO233" s="95">
        <f t="shared" ref="AO233" si="3081">AN237</f>
        <v>0</v>
      </c>
      <c r="AP233" s="95">
        <f t="shared" ref="AP233" si="3082">AO237</f>
        <v>0</v>
      </c>
      <c r="AQ233" s="95">
        <f t="shared" ref="AQ233" si="3083">AP237</f>
        <v>0</v>
      </c>
      <c r="AR233" s="95">
        <f t="shared" ref="AR233" si="3084">AQ237</f>
        <v>0</v>
      </c>
      <c r="AS233" s="95">
        <f t="shared" ref="AS233" si="3085">AR237</f>
        <v>0</v>
      </c>
      <c r="AT233" s="95">
        <f t="shared" ref="AT233" si="3086">AS237</f>
        <v>0</v>
      </c>
      <c r="AU233" s="95">
        <f t="shared" ref="AU233" si="3087">AT237</f>
        <v>0</v>
      </c>
      <c r="AV233" s="95">
        <f t="shared" ref="AV233" si="3088">AU237</f>
        <v>0</v>
      </c>
      <c r="AW233" s="95">
        <f t="shared" ref="AW233" si="3089">AV237</f>
        <v>0</v>
      </c>
      <c r="AX233" s="95">
        <f t="shared" ref="AX233" si="3090">AW237</f>
        <v>0</v>
      </c>
      <c r="AY233" s="95">
        <f t="shared" ref="AY233" si="3091">AX237</f>
        <v>0</v>
      </c>
      <c r="AZ233" s="95">
        <f t="shared" ref="AZ233" si="3092">AY237</f>
        <v>0</v>
      </c>
      <c r="BA233" s="95">
        <f t="shared" ref="BA233" si="3093">AZ237</f>
        <v>0</v>
      </c>
      <c r="BB233" s="95">
        <f t="shared" ref="BB233" si="3094">BA237</f>
        <v>0</v>
      </c>
      <c r="BC233" s="95">
        <f t="shared" ref="BC233" si="3095">BB237</f>
        <v>0</v>
      </c>
      <c r="BD233" s="95">
        <f t="shared" ref="BD233" si="3096">BC237</f>
        <v>0</v>
      </c>
      <c r="BE233" s="95">
        <f t="shared" ref="BE233" si="3097">BD237</f>
        <v>0</v>
      </c>
      <c r="BF233" s="95">
        <f t="shared" ref="BF233" si="3098">BE237</f>
        <v>0</v>
      </c>
      <c r="BG233" s="95">
        <f t="shared" ref="BG233" si="3099">BF237</f>
        <v>0</v>
      </c>
      <c r="BH233" s="95">
        <f t="shared" ref="BH233" si="3100">BG237</f>
        <v>0</v>
      </c>
      <c r="BI233" s="95">
        <f t="shared" ref="BI233" si="3101">BH237</f>
        <v>0</v>
      </c>
      <c r="BJ233" s="95">
        <f t="shared" ref="BJ233" si="3102">BI237</f>
        <v>0</v>
      </c>
      <c r="BK233" s="95">
        <f t="shared" ref="BK233" si="3103">BJ237</f>
        <v>0</v>
      </c>
      <c r="BL233" s="95">
        <f t="shared" ref="BL233" si="3104">BK237</f>
        <v>0</v>
      </c>
      <c r="BM233" s="95">
        <f t="shared" ref="BM233" si="3105">BL237</f>
        <v>0</v>
      </c>
      <c r="BN233" s="95">
        <f t="shared" ref="BN233" si="3106">BM237</f>
        <v>0</v>
      </c>
      <c r="BO233" s="95">
        <f t="shared" ref="BO233" si="3107">BN237</f>
        <v>0</v>
      </c>
      <c r="BP233" s="95">
        <f t="shared" ref="BP233" si="3108">BO237</f>
        <v>0</v>
      </c>
      <c r="BQ233" s="95">
        <f t="shared" ref="BQ233" si="3109">BP237</f>
        <v>0</v>
      </c>
      <c r="BR233" s="95">
        <f t="shared" ref="BR233" si="3110">BQ237</f>
        <v>0</v>
      </c>
      <c r="BS233" s="95">
        <f t="shared" ref="BS233" si="3111">BR237</f>
        <v>0</v>
      </c>
      <c r="BT233" s="95">
        <f t="shared" ref="BT233" si="3112">BS237</f>
        <v>0</v>
      </c>
      <c r="BU233" s="95">
        <f t="shared" ref="BU233" si="3113">BT237</f>
        <v>0</v>
      </c>
      <c r="BV233" s="95">
        <f t="shared" ref="BV233" si="3114">BU237</f>
        <v>0</v>
      </c>
      <c r="BW233" s="95">
        <f t="shared" ref="BW233" si="3115">BV237</f>
        <v>0</v>
      </c>
      <c r="BX233" s="95">
        <f t="shared" ref="BX233" si="3116">BW237</f>
        <v>0</v>
      </c>
      <c r="BY233" s="95">
        <f t="shared" ref="BY233" si="3117">BX237</f>
        <v>0</v>
      </c>
      <c r="BZ233" s="95">
        <f t="shared" ref="BZ233" si="3118">BY237</f>
        <v>0</v>
      </c>
      <c r="CA233" s="95">
        <f t="shared" ref="CA233" si="3119">BZ237</f>
        <v>0</v>
      </c>
      <c r="CB233" s="95">
        <f t="shared" ref="CB233" si="3120">CA237</f>
        <v>0</v>
      </c>
      <c r="CC233" s="95">
        <f t="shared" ref="CC233" si="3121">CB237</f>
        <v>0</v>
      </c>
      <c r="CD233" s="95">
        <f t="shared" ref="CD233" si="3122">CC237</f>
        <v>0</v>
      </c>
      <c r="CE233" s="95">
        <f t="shared" ref="CE233" si="3123">CD237</f>
        <v>0</v>
      </c>
      <c r="CF233" s="95">
        <f t="shared" ref="CF233" si="3124">CE237</f>
        <v>0</v>
      </c>
      <c r="CG233" s="95">
        <f t="shared" ref="CG233" si="3125">CF237</f>
        <v>0</v>
      </c>
      <c r="CH233" s="95">
        <f t="shared" ref="CH233" si="3126">CG237</f>
        <v>0</v>
      </c>
      <c r="CI233" s="95">
        <f t="shared" ref="CI233" si="3127">CH237</f>
        <v>0</v>
      </c>
      <c r="CJ233" s="95">
        <f t="shared" ref="CJ233" si="3128">CI237</f>
        <v>0</v>
      </c>
      <c r="CK233" s="95">
        <f t="shared" ref="CK233" si="3129">CJ237</f>
        <v>0</v>
      </c>
      <c r="CL233" s="95">
        <f t="shared" ref="CL233" si="3130">CK237</f>
        <v>0</v>
      </c>
      <c r="CM233" s="95">
        <f t="shared" ref="CM233" si="3131">CL237</f>
        <v>0</v>
      </c>
      <c r="CN233" s="95">
        <f t="shared" ref="CN233" si="3132">CM237</f>
        <v>0</v>
      </c>
      <c r="CO233" s="95">
        <f t="shared" ref="CO233" si="3133">CN237</f>
        <v>0</v>
      </c>
      <c r="CP233" s="95">
        <f t="shared" ref="CP233" si="3134">CO237</f>
        <v>0</v>
      </c>
      <c r="CQ233" s="95">
        <f t="shared" ref="CQ233" si="3135">CP237</f>
        <v>0</v>
      </c>
      <c r="CR233" s="95">
        <f t="shared" ref="CR233" si="3136">CQ237</f>
        <v>0</v>
      </c>
      <c r="CS233" s="95">
        <f t="shared" ref="CS233" si="3137">CR237</f>
        <v>0</v>
      </c>
      <c r="CT233" s="95">
        <f t="shared" ref="CT233" si="3138">CS237</f>
        <v>0</v>
      </c>
      <c r="CU233" s="95">
        <f t="shared" ref="CU233" si="3139">CT237</f>
        <v>0</v>
      </c>
      <c r="CV233" s="95">
        <f t="shared" ref="CV233" si="3140">CU237</f>
        <v>0</v>
      </c>
      <c r="CW233" s="95">
        <f t="shared" ref="CW233" si="3141">CV237</f>
        <v>0</v>
      </c>
      <c r="CX233" s="95">
        <f t="shared" ref="CX233" si="3142">CW237</f>
        <v>0</v>
      </c>
      <c r="CY233" s="95">
        <f t="shared" ref="CY233" si="3143">CX237</f>
        <v>0</v>
      </c>
      <c r="CZ233" s="95">
        <f t="shared" ref="CZ233" si="3144">CY237</f>
        <v>0</v>
      </c>
      <c r="DA233" s="95">
        <f t="shared" ref="DA233" si="3145">CZ237</f>
        <v>0</v>
      </c>
      <c r="DB233" s="95">
        <f t="shared" ref="DB233" si="3146">DA237</f>
        <v>0</v>
      </c>
      <c r="DC233" s="95">
        <f t="shared" ref="DC233" si="3147">DB237</f>
        <v>0</v>
      </c>
      <c r="DD233" s="95">
        <f t="shared" ref="DD233" si="3148">DC237</f>
        <v>0</v>
      </c>
      <c r="DE233" s="95">
        <f t="shared" ref="DE233" si="3149">DD237</f>
        <v>0</v>
      </c>
      <c r="DF233" s="95">
        <f t="shared" ref="DF233" si="3150">DE237</f>
        <v>0</v>
      </c>
      <c r="DG233" s="95">
        <f t="shared" ref="DG233" si="3151">DF237</f>
        <v>0</v>
      </c>
      <c r="DH233" s="95">
        <f t="shared" ref="DH233" si="3152">DG237</f>
        <v>0</v>
      </c>
      <c r="DI233" s="95">
        <f t="shared" ref="DI233" si="3153">DH237</f>
        <v>0</v>
      </c>
      <c r="DJ233" s="95">
        <f t="shared" ref="DJ233" si="3154">DI237</f>
        <v>0</v>
      </c>
      <c r="DK233" s="95">
        <f t="shared" ref="DK233" si="3155">DJ237</f>
        <v>0</v>
      </c>
      <c r="DL233" s="95">
        <f t="shared" ref="DL233" si="3156">DK237</f>
        <v>0</v>
      </c>
      <c r="DM233" s="95">
        <f t="shared" ref="DM233" si="3157">DL237</f>
        <v>0</v>
      </c>
      <c r="DN233" s="95">
        <f t="shared" ref="DN233" si="3158">DM237</f>
        <v>0</v>
      </c>
      <c r="DO233" s="95">
        <f t="shared" ref="DO233" si="3159">DN237</f>
        <v>0</v>
      </c>
      <c r="DP233" s="95">
        <f t="shared" ref="DP233" si="3160">DO237</f>
        <v>0</v>
      </c>
      <c r="DQ233" s="95">
        <f t="shared" ref="DQ233" si="3161">DP237</f>
        <v>0</v>
      </c>
      <c r="DR233" s="95">
        <f t="shared" ref="DR233" si="3162">DQ237</f>
        <v>0</v>
      </c>
      <c r="DS233" s="95">
        <f t="shared" ref="DS233" si="3163">DR237</f>
        <v>0</v>
      </c>
      <c r="DT233" s="95">
        <f t="shared" ref="DT233" si="3164">DS237</f>
        <v>0</v>
      </c>
      <c r="DU233" s="21"/>
    </row>
    <row r="234" spans="1:125" s="4" customFormat="1" x14ac:dyDescent="0.25">
      <c r="A234" s="76"/>
      <c r="B234" s="64" t="s">
        <v>148</v>
      </c>
      <c r="C234" s="91">
        <f>SUM(D234:DS234)</f>
        <v>0</v>
      </c>
      <c r="D234" s="95">
        <f>IF(D233&gt;0,$F$14,0)</f>
        <v>0</v>
      </c>
      <c r="E234" s="95">
        <f t="shared" ref="E234:BK234" si="3165">IF(E233&gt;0,$F$14,0)</f>
        <v>0</v>
      </c>
      <c r="F234" s="95">
        <f t="shared" si="3165"/>
        <v>0</v>
      </c>
      <c r="G234" s="95">
        <f t="shared" si="3165"/>
        <v>0</v>
      </c>
      <c r="H234" s="95">
        <f t="shared" si="3165"/>
        <v>0</v>
      </c>
      <c r="I234" s="95">
        <f t="shared" si="3165"/>
        <v>0</v>
      </c>
      <c r="J234" s="95">
        <f t="shared" si="3165"/>
        <v>0</v>
      </c>
      <c r="K234" s="95">
        <f t="shared" si="3165"/>
        <v>0</v>
      </c>
      <c r="L234" s="95">
        <f t="shared" si="3165"/>
        <v>0</v>
      </c>
      <c r="M234" s="95">
        <f t="shared" si="3165"/>
        <v>0</v>
      </c>
      <c r="N234" s="95">
        <f t="shared" si="3165"/>
        <v>0</v>
      </c>
      <c r="O234" s="95">
        <f t="shared" si="3165"/>
        <v>0</v>
      </c>
      <c r="P234" s="95">
        <f t="shared" si="3165"/>
        <v>0</v>
      </c>
      <c r="Q234" s="95">
        <f t="shared" si="3165"/>
        <v>0</v>
      </c>
      <c r="R234" s="95">
        <f t="shared" si="3165"/>
        <v>0</v>
      </c>
      <c r="S234" s="95">
        <f t="shared" si="3165"/>
        <v>0</v>
      </c>
      <c r="T234" s="95">
        <f t="shared" si="3165"/>
        <v>0</v>
      </c>
      <c r="U234" s="95">
        <f t="shared" si="3165"/>
        <v>0</v>
      </c>
      <c r="V234" s="95">
        <f t="shared" si="3165"/>
        <v>0</v>
      </c>
      <c r="W234" s="95">
        <f t="shared" si="3165"/>
        <v>0</v>
      </c>
      <c r="X234" s="95">
        <f t="shared" si="3165"/>
        <v>0</v>
      </c>
      <c r="Y234" s="95">
        <f t="shared" si="3165"/>
        <v>0</v>
      </c>
      <c r="Z234" s="95">
        <f t="shared" si="3165"/>
        <v>0</v>
      </c>
      <c r="AA234" s="95">
        <f t="shared" si="3165"/>
        <v>0</v>
      </c>
      <c r="AB234" s="95">
        <f t="shared" si="3165"/>
        <v>0</v>
      </c>
      <c r="AC234" s="95">
        <f t="shared" si="3165"/>
        <v>0</v>
      </c>
      <c r="AD234" s="95">
        <f t="shared" si="3165"/>
        <v>0</v>
      </c>
      <c r="AE234" s="95">
        <f t="shared" si="3165"/>
        <v>0</v>
      </c>
      <c r="AF234" s="95">
        <f t="shared" si="3165"/>
        <v>0</v>
      </c>
      <c r="AG234" s="95">
        <f t="shared" si="3165"/>
        <v>0</v>
      </c>
      <c r="AH234" s="95">
        <f t="shared" si="3165"/>
        <v>0</v>
      </c>
      <c r="AI234" s="95">
        <f t="shared" si="3165"/>
        <v>0</v>
      </c>
      <c r="AJ234" s="95">
        <f t="shared" si="3165"/>
        <v>0</v>
      </c>
      <c r="AK234" s="95">
        <f t="shared" si="3165"/>
        <v>0</v>
      </c>
      <c r="AL234" s="95">
        <f t="shared" si="3165"/>
        <v>0</v>
      </c>
      <c r="AM234" s="95">
        <f t="shared" si="3165"/>
        <v>0</v>
      </c>
      <c r="AN234" s="95">
        <f t="shared" si="3165"/>
        <v>0</v>
      </c>
      <c r="AO234" s="95">
        <f t="shared" si="3165"/>
        <v>0</v>
      </c>
      <c r="AP234" s="95">
        <f t="shared" si="3165"/>
        <v>0</v>
      </c>
      <c r="AQ234" s="95">
        <f t="shared" si="3165"/>
        <v>0</v>
      </c>
      <c r="AR234" s="95">
        <f t="shared" si="3165"/>
        <v>0</v>
      </c>
      <c r="AS234" s="95">
        <f t="shared" si="3165"/>
        <v>0</v>
      </c>
      <c r="AT234" s="95">
        <f t="shared" si="3165"/>
        <v>0</v>
      </c>
      <c r="AU234" s="95">
        <f t="shared" si="3165"/>
        <v>0</v>
      </c>
      <c r="AV234" s="95">
        <f t="shared" si="3165"/>
        <v>0</v>
      </c>
      <c r="AW234" s="95">
        <f t="shared" si="3165"/>
        <v>0</v>
      </c>
      <c r="AX234" s="95">
        <f t="shared" si="3165"/>
        <v>0</v>
      </c>
      <c r="AY234" s="95">
        <f t="shared" si="3165"/>
        <v>0</v>
      </c>
      <c r="AZ234" s="95">
        <f t="shared" si="3165"/>
        <v>0</v>
      </c>
      <c r="BA234" s="95">
        <f t="shared" si="3165"/>
        <v>0</v>
      </c>
      <c r="BB234" s="95">
        <f t="shared" si="3165"/>
        <v>0</v>
      </c>
      <c r="BC234" s="95">
        <f t="shared" si="3165"/>
        <v>0</v>
      </c>
      <c r="BD234" s="95">
        <f t="shared" si="3165"/>
        <v>0</v>
      </c>
      <c r="BE234" s="95">
        <f t="shared" si="3165"/>
        <v>0</v>
      </c>
      <c r="BF234" s="95">
        <f t="shared" si="3165"/>
        <v>0</v>
      </c>
      <c r="BG234" s="95">
        <f t="shared" si="3165"/>
        <v>0</v>
      </c>
      <c r="BH234" s="95">
        <f t="shared" si="3165"/>
        <v>0</v>
      </c>
      <c r="BI234" s="95">
        <f t="shared" si="3165"/>
        <v>0</v>
      </c>
      <c r="BJ234" s="95">
        <f t="shared" si="3165"/>
        <v>0</v>
      </c>
      <c r="BK234" s="95">
        <f t="shared" si="3165"/>
        <v>0</v>
      </c>
      <c r="BL234" s="95">
        <f t="shared" ref="BL234" si="3166">IF(BL233&gt;0,$F$14,0)</f>
        <v>0</v>
      </c>
      <c r="BM234" s="95">
        <f t="shared" ref="BM234" si="3167">IF(BM233&gt;0,$F$14,0)</f>
        <v>0</v>
      </c>
      <c r="BN234" s="95">
        <f t="shared" ref="BN234" si="3168">IF(BN233&gt;0,$F$14,0)</f>
        <v>0</v>
      </c>
      <c r="BO234" s="95">
        <f t="shared" ref="BO234" si="3169">IF(BO233&gt;0,$F$14,0)</f>
        <v>0</v>
      </c>
      <c r="BP234" s="95">
        <f t="shared" ref="BP234" si="3170">IF(BP233&gt;0,$F$14,0)</f>
        <v>0</v>
      </c>
      <c r="BQ234" s="95">
        <f t="shared" ref="BQ234" si="3171">IF(BQ233&gt;0,$F$14,0)</f>
        <v>0</v>
      </c>
      <c r="BR234" s="95">
        <f t="shared" ref="BR234" si="3172">IF(BR233&gt;0,$F$14,0)</f>
        <v>0</v>
      </c>
      <c r="BS234" s="95">
        <f t="shared" ref="BS234" si="3173">IF(BS233&gt;0,$F$14,0)</f>
        <v>0</v>
      </c>
      <c r="BT234" s="95">
        <f t="shared" ref="BT234" si="3174">IF(BT233&gt;0,$F$14,0)</f>
        <v>0</v>
      </c>
      <c r="BU234" s="95">
        <f t="shared" ref="BU234" si="3175">IF(BU233&gt;0,$F$14,0)</f>
        <v>0</v>
      </c>
      <c r="BV234" s="95">
        <f t="shared" ref="BV234" si="3176">IF(BV233&gt;0,$F$14,0)</f>
        <v>0</v>
      </c>
      <c r="BW234" s="95">
        <f t="shared" ref="BW234" si="3177">IF(BW233&gt;0,$F$14,0)</f>
        <v>0</v>
      </c>
      <c r="BX234" s="95">
        <f t="shared" ref="BX234" si="3178">IF(BX233&gt;0,$F$14,0)</f>
        <v>0</v>
      </c>
      <c r="BY234" s="95">
        <f t="shared" ref="BY234" si="3179">IF(BY233&gt;0,$F$14,0)</f>
        <v>0</v>
      </c>
      <c r="BZ234" s="95">
        <f t="shared" ref="BZ234" si="3180">IF(BZ233&gt;0,$F$14,0)</f>
        <v>0</v>
      </c>
      <c r="CA234" s="95">
        <f t="shared" ref="CA234" si="3181">IF(CA233&gt;0,$F$14,0)</f>
        <v>0</v>
      </c>
      <c r="CB234" s="95">
        <f t="shared" ref="CB234" si="3182">IF(CB233&gt;0,$F$14,0)</f>
        <v>0</v>
      </c>
      <c r="CC234" s="95">
        <f t="shared" ref="CC234" si="3183">IF(CC233&gt;0,$F$14,0)</f>
        <v>0</v>
      </c>
      <c r="CD234" s="95">
        <f t="shared" ref="CD234" si="3184">IF(CD233&gt;0,$F$14,0)</f>
        <v>0</v>
      </c>
      <c r="CE234" s="95">
        <f t="shared" ref="CE234" si="3185">IF(CE233&gt;0,$F$14,0)</f>
        <v>0</v>
      </c>
      <c r="CF234" s="95">
        <f t="shared" ref="CF234" si="3186">IF(CF233&gt;0,$F$14,0)</f>
        <v>0</v>
      </c>
      <c r="CG234" s="95">
        <f t="shared" ref="CG234" si="3187">IF(CG233&gt;0,$F$14,0)</f>
        <v>0</v>
      </c>
      <c r="CH234" s="95">
        <f t="shared" ref="CH234" si="3188">IF(CH233&gt;0,$F$14,0)</f>
        <v>0</v>
      </c>
      <c r="CI234" s="95">
        <f t="shared" ref="CI234" si="3189">IF(CI233&gt;0,$F$14,0)</f>
        <v>0</v>
      </c>
      <c r="CJ234" s="95">
        <f t="shared" ref="CJ234" si="3190">IF(CJ233&gt;0,$F$14,0)</f>
        <v>0</v>
      </c>
      <c r="CK234" s="95">
        <f t="shared" ref="CK234" si="3191">IF(CK233&gt;0,$F$14,0)</f>
        <v>0</v>
      </c>
      <c r="CL234" s="95">
        <f t="shared" ref="CL234" si="3192">IF(CL233&gt;0,$F$14,0)</f>
        <v>0</v>
      </c>
      <c r="CM234" s="95">
        <f t="shared" ref="CM234" si="3193">IF(CM233&gt;0,$F$14,0)</f>
        <v>0</v>
      </c>
      <c r="CN234" s="95">
        <f t="shared" ref="CN234" si="3194">IF(CN233&gt;0,$F$14,0)</f>
        <v>0</v>
      </c>
      <c r="CO234" s="95">
        <f t="shared" ref="CO234" si="3195">IF(CO233&gt;0,$F$14,0)</f>
        <v>0</v>
      </c>
      <c r="CP234" s="95">
        <f t="shared" ref="CP234" si="3196">IF(CP233&gt;0,$F$14,0)</f>
        <v>0</v>
      </c>
      <c r="CQ234" s="95">
        <f t="shared" ref="CQ234" si="3197">IF(CQ233&gt;0,$F$14,0)</f>
        <v>0</v>
      </c>
      <c r="CR234" s="95">
        <f t="shared" ref="CR234" si="3198">IF(CR233&gt;0,$F$14,0)</f>
        <v>0</v>
      </c>
      <c r="CS234" s="95">
        <f t="shared" ref="CS234" si="3199">IF(CS233&gt;0,$F$14,0)</f>
        <v>0</v>
      </c>
      <c r="CT234" s="95">
        <f t="shared" ref="CT234" si="3200">IF(CT233&gt;0,$F$14,0)</f>
        <v>0</v>
      </c>
      <c r="CU234" s="95">
        <f t="shared" ref="CU234" si="3201">IF(CU233&gt;0,$F$14,0)</f>
        <v>0</v>
      </c>
      <c r="CV234" s="95">
        <f t="shared" ref="CV234" si="3202">IF(CV233&gt;0,$F$14,0)</f>
        <v>0</v>
      </c>
      <c r="CW234" s="95">
        <f t="shared" ref="CW234" si="3203">IF(CW233&gt;0,$F$14,0)</f>
        <v>0</v>
      </c>
      <c r="CX234" s="95">
        <f t="shared" ref="CX234" si="3204">IF(CX233&gt;0,$F$14,0)</f>
        <v>0</v>
      </c>
      <c r="CY234" s="95">
        <f t="shared" ref="CY234" si="3205">IF(CY233&gt;0,$F$14,0)</f>
        <v>0</v>
      </c>
      <c r="CZ234" s="95">
        <f t="shared" ref="CZ234" si="3206">IF(CZ233&gt;0,$F$14,0)</f>
        <v>0</v>
      </c>
      <c r="DA234" s="95">
        <f t="shared" ref="DA234" si="3207">IF(DA233&gt;0,$F$14,0)</f>
        <v>0</v>
      </c>
      <c r="DB234" s="95">
        <f t="shared" ref="DB234" si="3208">IF(DB233&gt;0,$F$14,0)</f>
        <v>0</v>
      </c>
      <c r="DC234" s="95">
        <f t="shared" ref="DC234" si="3209">IF(DC233&gt;0,$F$14,0)</f>
        <v>0</v>
      </c>
      <c r="DD234" s="95">
        <f t="shared" ref="DD234" si="3210">IF(DD233&gt;0,$F$14,0)</f>
        <v>0</v>
      </c>
      <c r="DE234" s="95">
        <f t="shared" ref="DE234" si="3211">IF(DE233&gt;0,$F$14,0)</f>
        <v>0</v>
      </c>
      <c r="DF234" s="95">
        <f t="shared" ref="DF234" si="3212">IF(DF233&gt;0,$F$14,0)</f>
        <v>0</v>
      </c>
      <c r="DG234" s="95">
        <f t="shared" ref="DG234" si="3213">IF(DG233&gt;0,$F$14,0)</f>
        <v>0</v>
      </c>
      <c r="DH234" s="95">
        <f t="shared" ref="DH234" si="3214">IF(DH233&gt;0,$F$14,0)</f>
        <v>0</v>
      </c>
      <c r="DI234" s="95">
        <f t="shared" ref="DI234" si="3215">IF(DI233&gt;0,$F$14,0)</f>
        <v>0</v>
      </c>
      <c r="DJ234" s="95">
        <f t="shared" ref="DJ234" si="3216">IF(DJ233&gt;0,$F$14,0)</f>
        <v>0</v>
      </c>
      <c r="DK234" s="95">
        <f t="shared" ref="DK234" si="3217">IF(DK233&gt;0,$F$14,0)</f>
        <v>0</v>
      </c>
      <c r="DL234" s="95">
        <f t="shared" ref="DL234" si="3218">IF(DL233&gt;0,$F$14,0)</f>
        <v>0</v>
      </c>
      <c r="DM234" s="95">
        <f t="shared" ref="DM234" si="3219">IF(DM233&gt;0,$F$14,0)</f>
        <v>0</v>
      </c>
      <c r="DN234" s="95">
        <f t="shared" ref="DN234" si="3220">IF(DN233&gt;0,$F$14,0)</f>
        <v>0</v>
      </c>
      <c r="DO234" s="95">
        <f t="shared" ref="DO234" si="3221">IF(DO233&gt;0,$F$14,0)</f>
        <v>0</v>
      </c>
      <c r="DP234" s="95">
        <f t="shared" ref="DP234" si="3222">IF(DP233&gt;0,$F$14,0)</f>
        <v>0</v>
      </c>
      <c r="DQ234" s="95">
        <f t="shared" ref="DQ234" si="3223">IF(DQ233&gt;0,$F$14,0)</f>
        <v>0</v>
      </c>
      <c r="DR234" s="95">
        <f t="shared" ref="DR234" si="3224">IF(DR233&gt;0,$F$14,0)</f>
        <v>0</v>
      </c>
      <c r="DS234" s="95">
        <f t="shared" ref="DS234" si="3225">IF(DS233&gt;0,$F$14,0)</f>
        <v>0</v>
      </c>
      <c r="DT234" s="95">
        <f t="shared" ref="DT234" si="3226">IF(DT233&gt;0,$F$14,0)</f>
        <v>0</v>
      </c>
      <c r="DU234" s="21"/>
    </row>
    <row r="235" spans="1:125" s="4" customFormat="1" x14ac:dyDescent="0.25">
      <c r="A235" s="76"/>
      <c r="B235" s="64" t="s">
        <v>9</v>
      </c>
      <c r="C235" s="92">
        <f>SUM(D235:DS235)</f>
        <v>0</v>
      </c>
      <c r="D235" s="95">
        <f>D233*($G$14/12)</f>
        <v>0</v>
      </c>
      <c r="E235" s="95">
        <f t="shared" ref="E235:BK235" si="3227">E233*($G$14/12)</f>
        <v>0</v>
      </c>
      <c r="F235" s="95">
        <f t="shared" si="3227"/>
        <v>0</v>
      </c>
      <c r="G235" s="95">
        <f t="shared" si="3227"/>
        <v>0</v>
      </c>
      <c r="H235" s="95">
        <f t="shared" si="3227"/>
        <v>0</v>
      </c>
      <c r="I235" s="95">
        <f t="shared" si="3227"/>
        <v>0</v>
      </c>
      <c r="J235" s="95">
        <f t="shared" si="3227"/>
        <v>0</v>
      </c>
      <c r="K235" s="95">
        <f t="shared" si="3227"/>
        <v>0</v>
      </c>
      <c r="L235" s="95">
        <f t="shared" si="3227"/>
        <v>0</v>
      </c>
      <c r="M235" s="95">
        <f t="shared" si="3227"/>
        <v>0</v>
      </c>
      <c r="N235" s="95">
        <f t="shared" si="3227"/>
        <v>0</v>
      </c>
      <c r="O235" s="95">
        <f t="shared" si="3227"/>
        <v>0</v>
      </c>
      <c r="P235" s="95">
        <f t="shared" si="3227"/>
        <v>0</v>
      </c>
      <c r="Q235" s="95">
        <f t="shared" si="3227"/>
        <v>0</v>
      </c>
      <c r="R235" s="95">
        <f t="shared" si="3227"/>
        <v>0</v>
      </c>
      <c r="S235" s="95">
        <f t="shared" si="3227"/>
        <v>0</v>
      </c>
      <c r="T235" s="95">
        <f t="shared" si="3227"/>
        <v>0</v>
      </c>
      <c r="U235" s="95">
        <f t="shared" si="3227"/>
        <v>0</v>
      </c>
      <c r="V235" s="95">
        <f t="shared" si="3227"/>
        <v>0</v>
      </c>
      <c r="W235" s="95">
        <f t="shared" si="3227"/>
        <v>0</v>
      </c>
      <c r="X235" s="95">
        <f t="shared" si="3227"/>
        <v>0</v>
      </c>
      <c r="Y235" s="95">
        <f t="shared" si="3227"/>
        <v>0</v>
      </c>
      <c r="Z235" s="95">
        <f t="shared" si="3227"/>
        <v>0</v>
      </c>
      <c r="AA235" s="95">
        <f t="shared" si="3227"/>
        <v>0</v>
      </c>
      <c r="AB235" s="95">
        <f t="shared" si="3227"/>
        <v>0</v>
      </c>
      <c r="AC235" s="95">
        <f t="shared" si="3227"/>
        <v>0</v>
      </c>
      <c r="AD235" s="95">
        <f t="shared" si="3227"/>
        <v>0</v>
      </c>
      <c r="AE235" s="95">
        <f t="shared" si="3227"/>
        <v>0</v>
      </c>
      <c r="AF235" s="95">
        <f t="shared" si="3227"/>
        <v>0</v>
      </c>
      <c r="AG235" s="95">
        <f t="shared" si="3227"/>
        <v>0</v>
      </c>
      <c r="AH235" s="95">
        <f t="shared" si="3227"/>
        <v>0</v>
      </c>
      <c r="AI235" s="95">
        <f t="shared" si="3227"/>
        <v>0</v>
      </c>
      <c r="AJ235" s="95">
        <f t="shared" si="3227"/>
        <v>0</v>
      </c>
      <c r="AK235" s="95">
        <f t="shared" si="3227"/>
        <v>0</v>
      </c>
      <c r="AL235" s="95">
        <f t="shared" si="3227"/>
        <v>0</v>
      </c>
      <c r="AM235" s="95">
        <f t="shared" si="3227"/>
        <v>0</v>
      </c>
      <c r="AN235" s="95">
        <f t="shared" si="3227"/>
        <v>0</v>
      </c>
      <c r="AO235" s="95">
        <f t="shared" si="3227"/>
        <v>0</v>
      </c>
      <c r="AP235" s="95">
        <f t="shared" si="3227"/>
        <v>0</v>
      </c>
      <c r="AQ235" s="95">
        <f t="shared" si="3227"/>
        <v>0</v>
      </c>
      <c r="AR235" s="95">
        <f t="shared" si="3227"/>
        <v>0</v>
      </c>
      <c r="AS235" s="95">
        <f t="shared" si="3227"/>
        <v>0</v>
      </c>
      <c r="AT235" s="95">
        <f t="shared" si="3227"/>
        <v>0</v>
      </c>
      <c r="AU235" s="95">
        <f t="shared" si="3227"/>
        <v>0</v>
      </c>
      <c r="AV235" s="95">
        <f t="shared" si="3227"/>
        <v>0</v>
      </c>
      <c r="AW235" s="95">
        <f t="shared" si="3227"/>
        <v>0</v>
      </c>
      <c r="AX235" s="95">
        <f t="shared" si="3227"/>
        <v>0</v>
      </c>
      <c r="AY235" s="95">
        <f t="shared" si="3227"/>
        <v>0</v>
      </c>
      <c r="AZ235" s="95">
        <f t="shared" si="3227"/>
        <v>0</v>
      </c>
      <c r="BA235" s="95">
        <f t="shared" si="3227"/>
        <v>0</v>
      </c>
      <c r="BB235" s="95">
        <f t="shared" si="3227"/>
        <v>0</v>
      </c>
      <c r="BC235" s="95">
        <f t="shared" si="3227"/>
        <v>0</v>
      </c>
      <c r="BD235" s="95">
        <f t="shared" si="3227"/>
        <v>0</v>
      </c>
      <c r="BE235" s="95">
        <f t="shared" si="3227"/>
        <v>0</v>
      </c>
      <c r="BF235" s="95">
        <f t="shared" si="3227"/>
        <v>0</v>
      </c>
      <c r="BG235" s="95">
        <f t="shared" si="3227"/>
        <v>0</v>
      </c>
      <c r="BH235" s="95">
        <f t="shared" si="3227"/>
        <v>0</v>
      </c>
      <c r="BI235" s="95">
        <f t="shared" si="3227"/>
        <v>0</v>
      </c>
      <c r="BJ235" s="95">
        <f t="shared" si="3227"/>
        <v>0</v>
      </c>
      <c r="BK235" s="95">
        <f t="shared" si="3227"/>
        <v>0</v>
      </c>
      <c r="BL235" s="95">
        <f t="shared" ref="BL235:DT235" si="3228">BL233*($G$14/12)</f>
        <v>0</v>
      </c>
      <c r="BM235" s="95">
        <f t="shared" si="3228"/>
        <v>0</v>
      </c>
      <c r="BN235" s="95">
        <f t="shared" si="3228"/>
        <v>0</v>
      </c>
      <c r="BO235" s="95">
        <f t="shared" si="3228"/>
        <v>0</v>
      </c>
      <c r="BP235" s="95">
        <f t="shared" si="3228"/>
        <v>0</v>
      </c>
      <c r="BQ235" s="95">
        <f t="shared" si="3228"/>
        <v>0</v>
      </c>
      <c r="BR235" s="95">
        <f t="shared" si="3228"/>
        <v>0</v>
      </c>
      <c r="BS235" s="95">
        <f t="shared" si="3228"/>
        <v>0</v>
      </c>
      <c r="BT235" s="95">
        <f t="shared" si="3228"/>
        <v>0</v>
      </c>
      <c r="BU235" s="95">
        <f t="shared" si="3228"/>
        <v>0</v>
      </c>
      <c r="BV235" s="95">
        <f t="shared" si="3228"/>
        <v>0</v>
      </c>
      <c r="BW235" s="95">
        <f t="shared" si="3228"/>
        <v>0</v>
      </c>
      <c r="BX235" s="95">
        <f t="shared" si="3228"/>
        <v>0</v>
      </c>
      <c r="BY235" s="95">
        <f t="shared" si="3228"/>
        <v>0</v>
      </c>
      <c r="BZ235" s="95">
        <f t="shared" si="3228"/>
        <v>0</v>
      </c>
      <c r="CA235" s="95">
        <f t="shared" si="3228"/>
        <v>0</v>
      </c>
      <c r="CB235" s="95">
        <f t="shared" si="3228"/>
        <v>0</v>
      </c>
      <c r="CC235" s="95">
        <f t="shared" si="3228"/>
        <v>0</v>
      </c>
      <c r="CD235" s="95">
        <f t="shared" si="3228"/>
        <v>0</v>
      </c>
      <c r="CE235" s="95">
        <f t="shared" si="3228"/>
        <v>0</v>
      </c>
      <c r="CF235" s="95">
        <f t="shared" si="3228"/>
        <v>0</v>
      </c>
      <c r="CG235" s="95">
        <f t="shared" si="3228"/>
        <v>0</v>
      </c>
      <c r="CH235" s="95">
        <f t="shared" si="3228"/>
        <v>0</v>
      </c>
      <c r="CI235" s="95">
        <f t="shared" si="3228"/>
        <v>0</v>
      </c>
      <c r="CJ235" s="95">
        <f t="shared" si="3228"/>
        <v>0</v>
      </c>
      <c r="CK235" s="95">
        <f t="shared" si="3228"/>
        <v>0</v>
      </c>
      <c r="CL235" s="95">
        <f t="shared" si="3228"/>
        <v>0</v>
      </c>
      <c r="CM235" s="95">
        <f t="shared" si="3228"/>
        <v>0</v>
      </c>
      <c r="CN235" s="95">
        <f t="shared" si="3228"/>
        <v>0</v>
      </c>
      <c r="CO235" s="95">
        <f t="shared" si="3228"/>
        <v>0</v>
      </c>
      <c r="CP235" s="95">
        <f t="shared" si="3228"/>
        <v>0</v>
      </c>
      <c r="CQ235" s="95">
        <f t="shared" si="3228"/>
        <v>0</v>
      </c>
      <c r="CR235" s="95">
        <f t="shared" si="3228"/>
        <v>0</v>
      </c>
      <c r="CS235" s="95">
        <f t="shared" si="3228"/>
        <v>0</v>
      </c>
      <c r="CT235" s="95">
        <f t="shared" si="3228"/>
        <v>0</v>
      </c>
      <c r="CU235" s="95">
        <f t="shared" si="3228"/>
        <v>0</v>
      </c>
      <c r="CV235" s="95">
        <f t="shared" si="3228"/>
        <v>0</v>
      </c>
      <c r="CW235" s="95">
        <f t="shared" si="3228"/>
        <v>0</v>
      </c>
      <c r="CX235" s="95">
        <f t="shared" si="3228"/>
        <v>0</v>
      </c>
      <c r="CY235" s="95">
        <f t="shared" si="3228"/>
        <v>0</v>
      </c>
      <c r="CZ235" s="95">
        <f t="shared" si="3228"/>
        <v>0</v>
      </c>
      <c r="DA235" s="95">
        <f t="shared" si="3228"/>
        <v>0</v>
      </c>
      <c r="DB235" s="95">
        <f t="shared" si="3228"/>
        <v>0</v>
      </c>
      <c r="DC235" s="95">
        <f t="shared" si="3228"/>
        <v>0</v>
      </c>
      <c r="DD235" s="95">
        <f t="shared" si="3228"/>
        <v>0</v>
      </c>
      <c r="DE235" s="95">
        <f t="shared" si="3228"/>
        <v>0</v>
      </c>
      <c r="DF235" s="95">
        <f t="shared" si="3228"/>
        <v>0</v>
      </c>
      <c r="DG235" s="95">
        <f t="shared" si="3228"/>
        <v>0</v>
      </c>
      <c r="DH235" s="95">
        <f t="shared" si="3228"/>
        <v>0</v>
      </c>
      <c r="DI235" s="95">
        <f t="shared" si="3228"/>
        <v>0</v>
      </c>
      <c r="DJ235" s="95">
        <f t="shared" si="3228"/>
        <v>0</v>
      </c>
      <c r="DK235" s="95">
        <f t="shared" si="3228"/>
        <v>0</v>
      </c>
      <c r="DL235" s="95">
        <f t="shared" si="3228"/>
        <v>0</v>
      </c>
      <c r="DM235" s="95">
        <f t="shared" si="3228"/>
        <v>0</v>
      </c>
      <c r="DN235" s="95">
        <f t="shared" si="3228"/>
        <v>0</v>
      </c>
      <c r="DO235" s="95">
        <f t="shared" si="3228"/>
        <v>0</v>
      </c>
      <c r="DP235" s="95">
        <f t="shared" si="3228"/>
        <v>0</v>
      </c>
      <c r="DQ235" s="95">
        <f t="shared" si="3228"/>
        <v>0</v>
      </c>
      <c r="DR235" s="95">
        <f t="shared" si="3228"/>
        <v>0</v>
      </c>
      <c r="DS235" s="95">
        <f t="shared" si="3228"/>
        <v>0</v>
      </c>
      <c r="DT235" s="95">
        <f t="shared" si="3228"/>
        <v>0</v>
      </c>
      <c r="DU235" s="21"/>
    </row>
    <row r="236" spans="1:125" s="4" customFormat="1" x14ac:dyDescent="0.25">
      <c r="A236" s="76"/>
      <c r="B236" s="64" t="s">
        <v>10</v>
      </c>
      <c r="C236" s="93">
        <f>COUNTIF(D236:DT236,"&gt;1")</f>
        <v>0</v>
      </c>
      <c r="D236" s="95">
        <f t="shared" ref="D236:AI236" si="3229">IF(D233+D234+D235&gt;$E$14,$E$14+D117,IF(AND(D233+D234+D235&gt;0,D233+D234+D235&lt;$E$14+D117),D233+D234+D235,0))</f>
        <v>0</v>
      </c>
      <c r="E236" s="95">
        <f t="shared" si="3229"/>
        <v>0</v>
      </c>
      <c r="F236" s="95">
        <f t="shared" si="3229"/>
        <v>0</v>
      </c>
      <c r="G236" s="95">
        <f t="shared" si="3229"/>
        <v>0</v>
      </c>
      <c r="H236" s="95">
        <f t="shared" si="3229"/>
        <v>0</v>
      </c>
      <c r="I236" s="95">
        <f t="shared" si="3229"/>
        <v>0</v>
      </c>
      <c r="J236" s="95">
        <f t="shared" si="3229"/>
        <v>0</v>
      </c>
      <c r="K236" s="95">
        <f t="shared" si="3229"/>
        <v>0</v>
      </c>
      <c r="L236" s="95">
        <f t="shared" si="3229"/>
        <v>0</v>
      </c>
      <c r="M236" s="95">
        <f t="shared" si="3229"/>
        <v>0</v>
      </c>
      <c r="N236" s="95">
        <f t="shared" si="3229"/>
        <v>0</v>
      </c>
      <c r="O236" s="95">
        <f t="shared" si="3229"/>
        <v>0</v>
      </c>
      <c r="P236" s="95">
        <f t="shared" si="3229"/>
        <v>0</v>
      </c>
      <c r="Q236" s="95">
        <f t="shared" si="3229"/>
        <v>0</v>
      </c>
      <c r="R236" s="95">
        <f t="shared" si="3229"/>
        <v>0</v>
      </c>
      <c r="S236" s="95">
        <f t="shared" si="3229"/>
        <v>0</v>
      </c>
      <c r="T236" s="95">
        <f t="shared" si="3229"/>
        <v>0</v>
      </c>
      <c r="U236" s="95">
        <f t="shared" si="3229"/>
        <v>0</v>
      </c>
      <c r="V236" s="95">
        <f t="shared" si="3229"/>
        <v>0</v>
      </c>
      <c r="W236" s="95">
        <f t="shared" si="3229"/>
        <v>0</v>
      </c>
      <c r="X236" s="95">
        <f t="shared" si="3229"/>
        <v>0</v>
      </c>
      <c r="Y236" s="95">
        <f t="shared" si="3229"/>
        <v>0</v>
      </c>
      <c r="Z236" s="95">
        <f t="shared" si="3229"/>
        <v>0</v>
      </c>
      <c r="AA236" s="95">
        <f t="shared" si="3229"/>
        <v>0</v>
      </c>
      <c r="AB236" s="95">
        <f t="shared" si="3229"/>
        <v>0</v>
      </c>
      <c r="AC236" s="95">
        <f t="shared" si="3229"/>
        <v>0</v>
      </c>
      <c r="AD236" s="95">
        <f t="shared" si="3229"/>
        <v>0</v>
      </c>
      <c r="AE236" s="95">
        <f t="shared" si="3229"/>
        <v>0</v>
      </c>
      <c r="AF236" s="95">
        <f t="shared" si="3229"/>
        <v>0</v>
      </c>
      <c r="AG236" s="95">
        <f t="shared" si="3229"/>
        <v>0</v>
      </c>
      <c r="AH236" s="95">
        <f t="shared" si="3229"/>
        <v>0</v>
      </c>
      <c r="AI236" s="95">
        <f t="shared" si="3229"/>
        <v>0</v>
      </c>
      <c r="AJ236" s="95">
        <f t="shared" ref="AJ236:BO236" si="3230">IF(AJ233+AJ234+AJ235&gt;$E$14,$E$14+AJ117,IF(AND(AJ233+AJ234+AJ235&gt;0,AJ233+AJ234+AJ235&lt;$E$14+AJ117),AJ233+AJ234+AJ235,0))</f>
        <v>0</v>
      </c>
      <c r="AK236" s="95">
        <f t="shared" si="3230"/>
        <v>0</v>
      </c>
      <c r="AL236" s="95">
        <f t="shared" si="3230"/>
        <v>0</v>
      </c>
      <c r="AM236" s="95">
        <f t="shared" si="3230"/>
        <v>0</v>
      </c>
      <c r="AN236" s="95">
        <f t="shared" si="3230"/>
        <v>0</v>
      </c>
      <c r="AO236" s="95">
        <f t="shared" si="3230"/>
        <v>0</v>
      </c>
      <c r="AP236" s="95">
        <f t="shared" si="3230"/>
        <v>0</v>
      </c>
      <c r="AQ236" s="95">
        <f t="shared" si="3230"/>
        <v>0</v>
      </c>
      <c r="AR236" s="95">
        <f t="shared" si="3230"/>
        <v>0</v>
      </c>
      <c r="AS236" s="95">
        <f t="shared" si="3230"/>
        <v>0</v>
      </c>
      <c r="AT236" s="95">
        <f t="shared" si="3230"/>
        <v>0</v>
      </c>
      <c r="AU236" s="95">
        <f t="shared" si="3230"/>
        <v>0</v>
      </c>
      <c r="AV236" s="95">
        <f t="shared" si="3230"/>
        <v>0</v>
      </c>
      <c r="AW236" s="95">
        <f t="shared" si="3230"/>
        <v>0</v>
      </c>
      <c r="AX236" s="95">
        <f t="shared" si="3230"/>
        <v>0</v>
      </c>
      <c r="AY236" s="95">
        <f t="shared" si="3230"/>
        <v>0</v>
      </c>
      <c r="AZ236" s="95">
        <f t="shared" si="3230"/>
        <v>0</v>
      </c>
      <c r="BA236" s="95">
        <f t="shared" si="3230"/>
        <v>0</v>
      </c>
      <c r="BB236" s="95">
        <f t="shared" si="3230"/>
        <v>0</v>
      </c>
      <c r="BC236" s="95">
        <f t="shared" si="3230"/>
        <v>0</v>
      </c>
      <c r="BD236" s="95">
        <f t="shared" si="3230"/>
        <v>0</v>
      </c>
      <c r="BE236" s="95">
        <f t="shared" si="3230"/>
        <v>0</v>
      </c>
      <c r="BF236" s="95">
        <f t="shared" si="3230"/>
        <v>0</v>
      </c>
      <c r="BG236" s="95">
        <f t="shared" si="3230"/>
        <v>0</v>
      </c>
      <c r="BH236" s="95">
        <f t="shared" si="3230"/>
        <v>0</v>
      </c>
      <c r="BI236" s="95">
        <f t="shared" si="3230"/>
        <v>0</v>
      </c>
      <c r="BJ236" s="95">
        <f t="shared" si="3230"/>
        <v>0</v>
      </c>
      <c r="BK236" s="95">
        <f t="shared" si="3230"/>
        <v>0</v>
      </c>
      <c r="BL236" s="95">
        <f t="shared" si="3230"/>
        <v>0</v>
      </c>
      <c r="BM236" s="95">
        <f t="shared" si="3230"/>
        <v>0</v>
      </c>
      <c r="BN236" s="95">
        <f t="shared" si="3230"/>
        <v>0</v>
      </c>
      <c r="BO236" s="95">
        <f t="shared" si="3230"/>
        <v>0</v>
      </c>
      <c r="BP236" s="95">
        <f t="shared" ref="BP236:CU236" si="3231">IF(BP233+BP234+BP235&gt;$E$14,$E$14+BP117,IF(AND(BP233+BP234+BP235&gt;0,BP233+BP234+BP235&lt;$E$14+BP117),BP233+BP234+BP235,0))</f>
        <v>0</v>
      </c>
      <c r="BQ236" s="95">
        <f t="shared" si="3231"/>
        <v>0</v>
      </c>
      <c r="BR236" s="95">
        <f t="shared" si="3231"/>
        <v>0</v>
      </c>
      <c r="BS236" s="95">
        <f t="shared" si="3231"/>
        <v>0</v>
      </c>
      <c r="BT236" s="95">
        <f t="shared" si="3231"/>
        <v>0</v>
      </c>
      <c r="BU236" s="95">
        <f t="shared" si="3231"/>
        <v>0</v>
      </c>
      <c r="BV236" s="95">
        <f t="shared" si="3231"/>
        <v>0</v>
      </c>
      <c r="BW236" s="95">
        <f t="shared" si="3231"/>
        <v>0</v>
      </c>
      <c r="BX236" s="95">
        <f t="shared" si="3231"/>
        <v>0</v>
      </c>
      <c r="BY236" s="95">
        <f t="shared" si="3231"/>
        <v>0</v>
      </c>
      <c r="BZ236" s="95">
        <f t="shared" si="3231"/>
        <v>0</v>
      </c>
      <c r="CA236" s="95">
        <f t="shared" si="3231"/>
        <v>0</v>
      </c>
      <c r="CB236" s="95">
        <f t="shared" si="3231"/>
        <v>0</v>
      </c>
      <c r="CC236" s="95">
        <f t="shared" si="3231"/>
        <v>0</v>
      </c>
      <c r="CD236" s="95">
        <f t="shared" si="3231"/>
        <v>0</v>
      </c>
      <c r="CE236" s="95">
        <f t="shared" si="3231"/>
        <v>0</v>
      </c>
      <c r="CF236" s="95">
        <f t="shared" si="3231"/>
        <v>0</v>
      </c>
      <c r="CG236" s="95">
        <f t="shared" si="3231"/>
        <v>0</v>
      </c>
      <c r="CH236" s="95">
        <f t="shared" si="3231"/>
        <v>0</v>
      </c>
      <c r="CI236" s="95">
        <f t="shared" si="3231"/>
        <v>0</v>
      </c>
      <c r="CJ236" s="95">
        <f t="shared" si="3231"/>
        <v>0</v>
      </c>
      <c r="CK236" s="95">
        <f t="shared" si="3231"/>
        <v>0</v>
      </c>
      <c r="CL236" s="95">
        <f t="shared" si="3231"/>
        <v>0</v>
      </c>
      <c r="CM236" s="95">
        <f t="shared" si="3231"/>
        <v>0</v>
      </c>
      <c r="CN236" s="95">
        <f t="shared" si="3231"/>
        <v>0</v>
      </c>
      <c r="CO236" s="95">
        <f t="shared" si="3231"/>
        <v>0</v>
      </c>
      <c r="CP236" s="95">
        <f t="shared" si="3231"/>
        <v>0</v>
      </c>
      <c r="CQ236" s="95">
        <f t="shared" si="3231"/>
        <v>0</v>
      </c>
      <c r="CR236" s="95">
        <f t="shared" si="3231"/>
        <v>0</v>
      </c>
      <c r="CS236" s="95">
        <f t="shared" si="3231"/>
        <v>0</v>
      </c>
      <c r="CT236" s="95">
        <f t="shared" si="3231"/>
        <v>0</v>
      </c>
      <c r="CU236" s="95">
        <f t="shared" si="3231"/>
        <v>0</v>
      </c>
      <c r="CV236" s="95">
        <f t="shared" ref="CV236:DT236" si="3232">IF(CV233+CV234+CV235&gt;$E$14,$E$14+CV117,IF(AND(CV233+CV234+CV235&gt;0,CV233+CV234+CV235&lt;$E$14+CV117),CV233+CV234+CV235,0))</f>
        <v>0</v>
      </c>
      <c r="CW236" s="95">
        <f t="shared" si="3232"/>
        <v>0</v>
      </c>
      <c r="CX236" s="95">
        <f t="shared" si="3232"/>
        <v>0</v>
      </c>
      <c r="CY236" s="95">
        <f t="shared" si="3232"/>
        <v>0</v>
      </c>
      <c r="CZ236" s="95">
        <f t="shared" si="3232"/>
        <v>0</v>
      </c>
      <c r="DA236" s="95">
        <f t="shared" si="3232"/>
        <v>0</v>
      </c>
      <c r="DB236" s="95">
        <f t="shared" si="3232"/>
        <v>0</v>
      </c>
      <c r="DC236" s="95">
        <f t="shared" si="3232"/>
        <v>0</v>
      </c>
      <c r="DD236" s="95">
        <f t="shared" si="3232"/>
        <v>0</v>
      </c>
      <c r="DE236" s="95">
        <f t="shared" si="3232"/>
        <v>0</v>
      </c>
      <c r="DF236" s="95">
        <f t="shared" si="3232"/>
        <v>0</v>
      </c>
      <c r="DG236" s="95">
        <f t="shared" si="3232"/>
        <v>0</v>
      </c>
      <c r="DH236" s="95">
        <f t="shared" si="3232"/>
        <v>0</v>
      </c>
      <c r="DI236" s="95">
        <f t="shared" si="3232"/>
        <v>0</v>
      </c>
      <c r="DJ236" s="95">
        <f t="shared" si="3232"/>
        <v>0</v>
      </c>
      <c r="DK236" s="95">
        <f t="shared" si="3232"/>
        <v>0</v>
      </c>
      <c r="DL236" s="95">
        <f t="shared" si="3232"/>
        <v>0</v>
      </c>
      <c r="DM236" s="95">
        <f t="shared" si="3232"/>
        <v>0</v>
      </c>
      <c r="DN236" s="95">
        <f t="shared" si="3232"/>
        <v>0</v>
      </c>
      <c r="DO236" s="95">
        <f t="shared" si="3232"/>
        <v>0</v>
      </c>
      <c r="DP236" s="95">
        <f t="shared" si="3232"/>
        <v>0</v>
      </c>
      <c r="DQ236" s="95">
        <f t="shared" si="3232"/>
        <v>0</v>
      </c>
      <c r="DR236" s="95">
        <f t="shared" si="3232"/>
        <v>0</v>
      </c>
      <c r="DS236" s="95">
        <f t="shared" si="3232"/>
        <v>0</v>
      </c>
      <c r="DT236" s="95">
        <f t="shared" si="3232"/>
        <v>0</v>
      </c>
      <c r="DU236" s="21"/>
    </row>
    <row r="237" spans="1:125" s="4" customFormat="1" x14ac:dyDescent="0.25">
      <c r="A237" s="76"/>
      <c r="B237" s="64" t="s">
        <v>11</v>
      </c>
      <c r="C237" s="64"/>
      <c r="D237" s="95">
        <f>IF(D233+D235-D236&lt;1,0,D233+D235-D236)</f>
        <v>0</v>
      </c>
      <c r="E237" s="95">
        <f t="shared" ref="E237:BP237" si="3233">IF(E233+E235-E236&lt;1,0,E233+E235-E236)</f>
        <v>0</v>
      </c>
      <c r="F237" s="95">
        <f t="shared" si="3233"/>
        <v>0</v>
      </c>
      <c r="G237" s="95">
        <f t="shared" si="3233"/>
        <v>0</v>
      </c>
      <c r="H237" s="95">
        <f t="shared" si="3233"/>
        <v>0</v>
      </c>
      <c r="I237" s="95">
        <f t="shared" si="3233"/>
        <v>0</v>
      </c>
      <c r="J237" s="95">
        <f t="shared" si="3233"/>
        <v>0</v>
      </c>
      <c r="K237" s="95">
        <f t="shared" si="3233"/>
        <v>0</v>
      </c>
      <c r="L237" s="95">
        <f t="shared" si="3233"/>
        <v>0</v>
      </c>
      <c r="M237" s="95">
        <f t="shared" si="3233"/>
        <v>0</v>
      </c>
      <c r="N237" s="95">
        <f t="shared" si="3233"/>
        <v>0</v>
      </c>
      <c r="O237" s="95">
        <f t="shared" si="3233"/>
        <v>0</v>
      </c>
      <c r="P237" s="95">
        <f t="shared" si="3233"/>
        <v>0</v>
      </c>
      <c r="Q237" s="95">
        <f t="shared" si="3233"/>
        <v>0</v>
      </c>
      <c r="R237" s="95">
        <f t="shared" si="3233"/>
        <v>0</v>
      </c>
      <c r="S237" s="95">
        <f t="shared" si="3233"/>
        <v>0</v>
      </c>
      <c r="T237" s="95">
        <f t="shared" si="3233"/>
        <v>0</v>
      </c>
      <c r="U237" s="95">
        <f t="shared" si="3233"/>
        <v>0</v>
      </c>
      <c r="V237" s="95">
        <f t="shared" si="3233"/>
        <v>0</v>
      </c>
      <c r="W237" s="95">
        <f t="shared" si="3233"/>
        <v>0</v>
      </c>
      <c r="X237" s="95">
        <f t="shared" si="3233"/>
        <v>0</v>
      </c>
      <c r="Y237" s="95">
        <f t="shared" si="3233"/>
        <v>0</v>
      </c>
      <c r="Z237" s="95">
        <f t="shared" si="3233"/>
        <v>0</v>
      </c>
      <c r="AA237" s="95">
        <f t="shared" si="3233"/>
        <v>0</v>
      </c>
      <c r="AB237" s="95">
        <f t="shared" si="3233"/>
        <v>0</v>
      </c>
      <c r="AC237" s="95">
        <f t="shared" si="3233"/>
        <v>0</v>
      </c>
      <c r="AD237" s="95">
        <f t="shared" si="3233"/>
        <v>0</v>
      </c>
      <c r="AE237" s="95">
        <f t="shared" si="3233"/>
        <v>0</v>
      </c>
      <c r="AF237" s="95">
        <f t="shared" si="3233"/>
        <v>0</v>
      </c>
      <c r="AG237" s="95">
        <f t="shared" si="3233"/>
        <v>0</v>
      </c>
      <c r="AH237" s="95">
        <f t="shared" si="3233"/>
        <v>0</v>
      </c>
      <c r="AI237" s="95">
        <f t="shared" si="3233"/>
        <v>0</v>
      </c>
      <c r="AJ237" s="95">
        <f t="shared" si="3233"/>
        <v>0</v>
      </c>
      <c r="AK237" s="95">
        <f t="shared" si="3233"/>
        <v>0</v>
      </c>
      <c r="AL237" s="95">
        <f t="shared" si="3233"/>
        <v>0</v>
      </c>
      <c r="AM237" s="95">
        <f t="shared" si="3233"/>
        <v>0</v>
      </c>
      <c r="AN237" s="95">
        <f t="shared" si="3233"/>
        <v>0</v>
      </c>
      <c r="AO237" s="95">
        <f t="shared" si="3233"/>
        <v>0</v>
      </c>
      <c r="AP237" s="95">
        <f t="shared" si="3233"/>
        <v>0</v>
      </c>
      <c r="AQ237" s="95">
        <f t="shared" si="3233"/>
        <v>0</v>
      </c>
      <c r="AR237" s="95">
        <f t="shared" si="3233"/>
        <v>0</v>
      </c>
      <c r="AS237" s="95">
        <f t="shared" si="3233"/>
        <v>0</v>
      </c>
      <c r="AT237" s="95">
        <f t="shared" si="3233"/>
        <v>0</v>
      </c>
      <c r="AU237" s="95">
        <f t="shared" si="3233"/>
        <v>0</v>
      </c>
      <c r="AV237" s="95">
        <f t="shared" si="3233"/>
        <v>0</v>
      </c>
      <c r="AW237" s="95">
        <f t="shared" si="3233"/>
        <v>0</v>
      </c>
      <c r="AX237" s="95">
        <f t="shared" si="3233"/>
        <v>0</v>
      </c>
      <c r="AY237" s="95">
        <f t="shared" si="3233"/>
        <v>0</v>
      </c>
      <c r="AZ237" s="95">
        <f t="shared" si="3233"/>
        <v>0</v>
      </c>
      <c r="BA237" s="95">
        <f t="shared" si="3233"/>
        <v>0</v>
      </c>
      <c r="BB237" s="95">
        <f t="shared" si="3233"/>
        <v>0</v>
      </c>
      <c r="BC237" s="95">
        <f t="shared" si="3233"/>
        <v>0</v>
      </c>
      <c r="BD237" s="95">
        <f t="shared" si="3233"/>
        <v>0</v>
      </c>
      <c r="BE237" s="95">
        <f t="shared" si="3233"/>
        <v>0</v>
      </c>
      <c r="BF237" s="95">
        <f t="shared" si="3233"/>
        <v>0</v>
      </c>
      <c r="BG237" s="95">
        <f t="shared" si="3233"/>
        <v>0</v>
      </c>
      <c r="BH237" s="95">
        <f t="shared" si="3233"/>
        <v>0</v>
      </c>
      <c r="BI237" s="95">
        <f t="shared" si="3233"/>
        <v>0</v>
      </c>
      <c r="BJ237" s="95">
        <f t="shared" si="3233"/>
        <v>0</v>
      </c>
      <c r="BK237" s="95">
        <f t="shared" si="3233"/>
        <v>0</v>
      </c>
      <c r="BL237" s="95">
        <f t="shared" si="3233"/>
        <v>0</v>
      </c>
      <c r="BM237" s="95">
        <f t="shared" si="3233"/>
        <v>0</v>
      </c>
      <c r="BN237" s="95">
        <f t="shared" si="3233"/>
        <v>0</v>
      </c>
      <c r="BO237" s="95">
        <f t="shared" si="3233"/>
        <v>0</v>
      </c>
      <c r="BP237" s="95">
        <f t="shared" si="3233"/>
        <v>0</v>
      </c>
      <c r="BQ237" s="95">
        <f t="shared" ref="BQ237:DT237" si="3234">IF(BQ233+BQ235-BQ236&lt;1,0,BQ233+BQ235-BQ236)</f>
        <v>0</v>
      </c>
      <c r="BR237" s="95">
        <f t="shared" si="3234"/>
        <v>0</v>
      </c>
      <c r="BS237" s="95">
        <f t="shared" si="3234"/>
        <v>0</v>
      </c>
      <c r="BT237" s="95">
        <f t="shared" si="3234"/>
        <v>0</v>
      </c>
      <c r="BU237" s="95">
        <f t="shared" si="3234"/>
        <v>0</v>
      </c>
      <c r="BV237" s="95">
        <f t="shared" si="3234"/>
        <v>0</v>
      </c>
      <c r="BW237" s="95">
        <f t="shared" si="3234"/>
        <v>0</v>
      </c>
      <c r="BX237" s="95">
        <f t="shared" si="3234"/>
        <v>0</v>
      </c>
      <c r="BY237" s="95">
        <f t="shared" si="3234"/>
        <v>0</v>
      </c>
      <c r="BZ237" s="95">
        <f t="shared" si="3234"/>
        <v>0</v>
      </c>
      <c r="CA237" s="95">
        <f t="shared" si="3234"/>
        <v>0</v>
      </c>
      <c r="CB237" s="95">
        <f t="shared" si="3234"/>
        <v>0</v>
      </c>
      <c r="CC237" s="95">
        <f t="shared" si="3234"/>
        <v>0</v>
      </c>
      <c r="CD237" s="95">
        <f t="shared" si="3234"/>
        <v>0</v>
      </c>
      <c r="CE237" s="95">
        <f t="shared" si="3234"/>
        <v>0</v>
      </c>
      <c r="CF237" s="95">
        <f t="shared" si="3234"/>
        <v>0</v>
      </c>
      <c r="CG237" s="95">
        <f t="shared" si="3234"/>
        <v>0</v>
      </c>
      <c r="CH237" s="95">
        <f t="shared" si="3234"/>
        <v>0</v>
      </c>
      <c r="CI237" s="95">
        <f t="shared" si="3234"/>
        <v>0</v>
      </c>
      <c r="CJ237" s="95">
        <f t="shared" si="3234"/>
        <v>0</v>
      </c>
      <c r="CK237" s="95">
        <f t="shared" si="3234"/>
        <v>0</v>
      </c>
      <c r="CL237" s="95">
        <f t="shared" si="3234"/>
        <v>0</v>
      </c>
      <c r="CM237" s="95">
        <f t="shared" si="3234"/>
        <v>0</v>
      </c>
      <c r="CN237" s="95">
        <f t="shared" si="3234"/>
        <v>0</v>
      </c>
      <c r="CO237" s="95">
        <f t="shared" si="3234"/>
        <v>0</v>
      </c>
      <c r="CP237" s="95">
        <f t="shared" si="3234"/>
        <v>0</v>
      </c>
      <c r="CQ237" s="95">
        <f t="shared" si="3234"/>
        <v>0</v>
      </c>
      <c r="CR237" s="95">
        <f t="shared" si="3234"/>
        <v>0</v>
      </c>
      <c r="CS237" s="95">
        <f t="shared" si="3234"/>
        <v>0</v>
      </c>
      <c r="CT237" s="95">
        <f t="shared" si="3234"/>
        <v>0</v>
      </c>
      <c r="CU237" s="95">
        <f t="shared" si="3234"/>
        <v>0</v>
      </c>
      <c r="CV237" s="95">
        <f t="shared" si="3234"/>
        <v>0</v>
      </c>
      <c r="CW237" s="95">
        <f t="shared" si="3234"/>
        <v>0</v>
      </c>
      <c r="CX237" s="95">
        <f t="shared" si="3234"/>
        <v>0</v>
      </c>
      <c r="CY237" s="95">
        <f t="shared" si="3234"/>
        <v>0</v>
      </c>
      <c r="CZ237" s="95">
        <f t="shared" si="3234"/>
        <v>0</v>
      </c>
      <c r="DA237" s="95">
        <f t="shared" si="3234"/>
        <v>0</v>
      </c>
      <c r="DB237" s="95">
        <f t="shared" si="3234"/>
        <v>0</v>
      </c>
      <c r="DC237" s="95">
        <f t="shared" si="3234"/>
        <v>0</v>
      </c>
      <c r="DD237" s="95">
        <f t="shared" si="3234"/>
        <v>0</v>
      </c>
      <c r="DE237" s="95">
        <f t="shared" si="3234"/>
        <v>0</v>
      </c>
      <c r="DF237" s="95">
        <f t="shared" si="3234"/>
        <v>0</v>
      </c>
      <c r="DG237" s="95">
        <f t="shared" si="3234"/>
        <v>0</v>
      </c>
      <c r="DH237" s="95">
        <f t="shared" si="3234"/>
        <v>0</v>
      </c>
      <c r="DI237" s="95">
        <f t="shared" si="3234"/>
        <v>0</v>
      </c>
      <c r="DJ237" s="95">
        <f t="shared" si="3234"/>
        <v>0</v>
      </c>
      <c r="DK237" s="95">
        <f t="shared" si="3234"/>
        <v>0</v>
      </c>
      <c r="DL237" s="95">
        <f t="shared" si="3234"/>
        <v>0</v>
      </c>
      <c r="DM237" s="95">
        <f t="shared" si="3234"/>
        <v>0</v>
      </c>
      <c r="DN237" s="95">
        <f t="shared" si="3234"/>
        <v>0</v>
      </c>
      <c r="DO237" s="95">
        <f t="shared" si="3234"/>
        <v>0</v>
      </c>
      <c r="DP237" s="95">
        <f t="shared" si="3234"/>
        <v>0</v>
      </c>
      <c r="DQ237" s="95">
        <f t="shared" si="3234"/>
        <v>0</v>
      </c>
      <c r="DR237" s="95">
        <f t="shared" si="3234"/>
        <v>0</v>
      </c>
      <c r="DS237" s="95">
        <f t="shared" si="3234"/>
        <v>0</v>
      </c>
      <c r="DT237" s="95">
        <f t="shared" si="3234"/>
        <v>0</v>
      </c>
      <c r="DU237" s="21"/>
    </row>
    <row r="238" spans="1:125" s="21" customFormat="1" ht="15.75" hidden="1" thickBot="1" x14ac:dyDescent="0.3">
      <c r="A238" s="97"/>
      <c r="B238" s="98"/>
      <c r="C238" s="98"/>
      <c r="D238" s="98"/>
      <c r="E238" s="98"/>
      <c r="F238" s="98"/>
      <c r="G238" s="98"/>
      <c r="H238" s="98"/>
      <c r="I238" s="98"/>
      <c r="J238" s="98"/>
      <c r="K238" s="98"/>
      <c r="L238" s="98"/>
      <c r="M238" s="98"/>
      <c r="N238" s="98"/>
      <c r="O238" s="98"/>
      <c r="P238" s="98"/>
      <c r="Q238" s="98"/>
      <c r="R238" s="98"/>
      <c r="S238" s="98"/>
      <c r="T238" s="98"/>
      <c r="U238" s="98"/>
      <c r="V238" s="98"/>
      <c r="W238" s="98"/>
      <c r="X238" s="98"/>
      <c r="Y238" s="98"/>
      <c r="Z238" s="9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c r="CN238" s="98"/>
      <c r="CO238" s="98"/>
      <c r="CP238" s="98"/>
      <c r="CQ238" s="98"/>
      <c r="CR238" s="98"/>
      <c r="CS238" s="98"/>
      <c r="CT238" s="98"/>
      <c r="CU238" s="98"/>
      <c r="CV238" s="98"/>
      <c r="CW238" s="98"/>
      <c r="CX238" s="98"/>
      <c r="CY238" s="98"/>
      <c r="CZ238" s="98"/>
      <c r="DA238" s="98"/>
      <c r="DB238" s="98"/>
      <c r="DC238" s="98"/>
      <c r="DD238" s="98"/>
      <c r="DE238" s="98"/>
      <c r="DF238" s="98"/>
      <c r="DG238" s="98"/>
      <c r="DH238" s="98"/>
      <c r="DI238" s="98"/>
      <c r="DJ238" s="98"/>
      <c r="DK238" s="98"/>
      <c r="DL238" s="98"/>
      <c r="DM238" s="98"/>
      <c r="DN238" s="98"/>
      <c r="DO238" s="98"/>
      <c r="DP238" s="98"/>
      <c r="DQ238" s="98"/>
      <c r="DR238" s="98"/>
      <c r="DS238" s="98"/>
      <c r="DT238" s="98"/>
    </row>
    <row r="239" spans="1:125" s="4" customFormat="1" ht="15.75" hidden="1" thickBot="1" x14ac:dyDescent="0.3">
      <c r="A239" s="76"/>
      <c r="B239" s="99" t="s">
        <v>191</v>
      </c>
      <c r="C239" s="100"/>
      <c r="D239" s="100"/>
      <c r="E239" s="100"/>
      <c r="F239" s="100"/>
      <c r="G239" s="100"/>
      <c r="H239" s="100"/>
      <c r="I239" s="100"/>
      <c r="J239" s="100"/>
      <c r="K239" s="100"/>
      <c r="L239" s="100"/>
      <c r="M239" s="100"/>
      <c r="N239" s="100"/>
      <c r="O239" s="100"/>
      <c r="P239" s="100"/>
      <c r="Q239" s="100"/>
      <c r="R239" s="100"/>
      <c r="S239" s="100"/>
      <c r="T239" s="100"/>
      <c r="U239" s="100"/>
      <c r="V239" s="100"/>
      <c r="W239" s="100"/>
      <c r="X239" s="100"/>
      <c r="Y239" s="100"/>
      <c r="Z239" s="100"/>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100"/>
      <c r="AV239" s="100"/>
      <c r="AW239" s="100"/>
      <c r="AX239" s="100"/>
      <c r="AY239" s="100"/>
      <c r="AZ239" s="100"/>
      <c r="BA239" s="100"/>
      <c r="BB239" s="100"/>
      <c r="BC239" s="100"/>
      <c r="BD239" s="100"/>
      <c r="BE239" s="100"/>
      <c r="BF239" s="100"/>
      <c r="BG239" s="100"/>
      <c r="BH239" s="100"/>
      <c r="BI239" s="100"/>
      <c r="BJ239" s="100"/>
      <c r="BK239" s="100"/>
      <c r="BL239" s="100"/>
      <c r="BM239" s="100"/>
      <c r="BN239" s="100"/>
      <c r="BO239" s="100"/>
      <c r="BP239" s="100"/>
      <c r="BQ239" s="100"/>
      <c r="BR239" s="100"/>
      <c r="BS239" s="100"/>
      <c r="BT239" s="100"/>
      <c r="BU239" s="100"/>
      <c r="BV239" s="100"/>
      <c r="BW239" s="100"/>
      <c r="BX239" s="100"/>
      <c r="BY239" s="100"/>
      <c r="BZ239" s="100"/>
      <c r="CA239" s="100"/>
      <c r="CB239" s="100"/>
      <c r="CC239" s="100"/>
      <c r="CD239" s="100"/>
      <c r="CE239" s="100"/>
      <c r="CF239" s="100"/>
      <c r="CG239" s="100"/>
      <c r="CH239" s="100"/>
      <c r="CI239" s="100"/>
      <c r="CJ239" s="100"/>
      <c r="CK239" s="100"/>
      <c r="CL239" s="100"/>
      <c r="CM239" s="100"/>
      <c r="CN239" s="100"/>
      <c r="CO239" s="100"/>
      <c r="CP239" s="100"/>
      <c r="CQ239" s="100"/>
      <c r="CR239" s="100"/>
      <c r="CS239" s="100"/>
      <c r="CT239" s="100"/>
      <c r="CU239" s="100"/>
      <c r="CV239" s="100"/>
      <c r="CW239" s="100"/>
      <c r="CX239" s="100"/>
      <c r="CY239" s="100"/>
      <c r="CZ239" s="100"/>
      <c r="DA239" s="100"/>
      <c r="DB239" s="100"/>
      <c r="DC239" s="100"/>
      <c r="DD239" s="100"/>
      <c r="DE239" s="100"/>
      <c r="DF239" s="100"/>
      <c r="DG239" s="100"/>
      <c r="DH239" s="100"/>
      <c r="DI239" s="100"/>
      <c r="DJ239" s="100"/>
      <c r="DK239" s="100"/>
      <c r="DL239" s="100"/>
      <c r="DM239" s="100"/>
      <c r="DN239" s="100"/>
      <c r="DO239" s="100"/>
      <c r="DP239" s="100"/>
      <c r="DQ239" s="100"/>
      <c r="DR239" s="100"/>
      <c r="DS239" s="100"/>
      <c r="DT239" s="100"/>
      <c r="DU239" s="21"/>
    </row>
    <row r="240" spans="1:125" s="4" customFormat="1" hidden="1" x14ac:dyDescent="0.25">
      <c r="A240" s="76"/>
      <c r="B240" s="101" t="s">
        <v>192</v>
      </c>
      <c r="C240" s="101">
        <f>SUM(D240:DS240)</f>
        <v>0</v>
      </c>
      <c r="D240" s="101">
        <f>IF(AND(C108=0,D108&gt;0),D106,0)</f>
        <v>0</v>
      </c>
      <c r="E240" s="101">
        <f t="shared" ref="E240:BP240" si="3235">IF(AND(D108=0,E108&gt;0),E106,0)</f>
        <v>0</v>
      </c>
      <c r="F240" s="101">
        <f t="shared" si="3235"/>
        <v>0</v>
      </c>
      <c r="G240" s="101">
        <f t="shared" si="3235"/>
        <v>0</v>
      </c>
      <c r="H240" s="101">
        <f t="shared" si="3235"/>
        <v>0</v>
      </c>
      <c r="I240" s="101">
        <f t="shared" si="3235"/>
        <v>0</v>
      </c>
      <c r="J240" s="101">
        <f t="shared" si="3235"/>
        <v>0</v>
      </c>
      <c r="K240" s="101">
        <f t="shared" si="3235"/>
        <v>0</v>
      </c>
      <c r="L240" s="101">
        <f t="shared" si="3235"/>
        <v>0</v>
      </c>
      <c r="M240" s="101">
        <f t="shared" si="3235"/>
        <v>0</v>
      </c>
      <c r="N240" s="101">
        <f t="shared" si="3235"/>
        <v>0</v>
      </c>
      <c r="O240" s="101">
        <f t="shared" si="3235"/>
        <v>0</v>
      </c>
      <c r="P240" s="101">
        <f t="shared" si="3235"/>
        <v>0</v>
      </c>
      <c r="Q240" s="101">
        <f t="shared" si="3235"/>
        <v>0</v>
      </c>
      <c r="R240" s="101">
        <f t="shared" si="3235"/>
        <v>0</v>
      </c>
      <c r="S240" s="101">
        <f t="shared" si="3235"/>
        <v>0</v>
      </c>
      <c r="T240" s="101">
        <f t="shared" si="3235"/>
        <v>0</v>
      </c>
      <c r="U240" s="101">
        <f t="shared" si="3235"/>
        <v>0</v>
      </c>
      <c r="V240" s="101">
        <f t="shared" si="3235"/>
        <v>0</v>
      </c>
      <c r="W240" s="101">
        <f t="shared" si="3235"/>
        <v>0</v>
      </c>
      <c r="X240" s="101">
        <f t="shared" si="3235"/>
        <v>0</v>
      </c>
      <c r="Y240" s="101">
        <f t="shared" si="3235"/>
        <v>0</v>
      </c>
      <c r="Z240" s="101">
        <f t="shared" si="3235"/>
        <v>0</v>
      </c>
      <c r="AA240" s="101">
        <f t="shared" si="3235"/>
        <v>0</v>
      </c>
      <c r="AB240" s="101">
        <f t="shared" si="3235"/>
        <v>0</v>
      </c>
      <c r="AC240" s="101">
        <f t="shared" si="3235"/>
        <v>0</v>
      </c>
      <c r="AD240" s="101">
        <f t="shared" si="3235"/>
        <v>0</v>
      </c>
      <c r="AE240" s="101">
        <f t="shared" si="3235"/>
        <v>0</v>
      </c>
      <c r="AF240" s="101">
        <f t="shared" si="3235"/>
        <v>0</v>
      </c>
      <c r="AG240" s="101">
        <f t="shared" si="3235"/>
        <v>0</v>
      </c>
      <c r="AH240" s="101">
        <f t="shared" si="3235"/>
        <v>0</v>
      </c>
      <c r="AI240" s="101">
        <f t="shared" si="3235"/>
        <v>0</v>
      </c>
      <c r="AJ240" s="101">
        <f t="shared" si="3235"/>
        <v>0</v>
      </c>
      <c r="AK240" s="101">
        <f t="shared" si="3235"/>
        <v>0</v>
      </c>
      <c r="AL240" s="101">
        <f t="shared" si="3235"/>
        <v>0</v>
      </c>
      <c r="AM240" s="101">
        <f t="shared" si="3235"/>
        <v>0</v>
      </c>
      <c r="AN240" s="101">
        <f t="shared" si="3235"/>
        <v>0</v>
      </c>
      <c r="AO240" s="101">
        <f t="shared" si="3235"/>
        <v>0</v>
      </c>
      <c r="AP240" s="101">
        <f t="shared" si="3235"/>
        <v>0</v>
      </c>
      <c r="AQ240" s="101">
        <f t="shared" si="3235"/>
        <v>0</v>
      </c>
      <c r="AR240" s="101">
        <f t="shared" si="3235"/>
        <v>0</v>
      </c>
      <c r="AS240" s="101">
        <f t="shared" si="3235"/>
        <v>0</v>
      </c>
      <c r="AT240" s="101">
        <f t="shared" si="3235"/>
        <v>0</v>
      </c>
      <c r="AU240" s="101">
        <f t="shared" si="3235"/>
        <v>0</v>
      </c>
      <c r="AV240" s="101">
        <f t="shared" si="3235"/>
        <v>0</v>
      </c>
      <c r="AW240" s="101">
        <f t="shared" si="3235"/>
        <v>0</v>
      </c>
      <c r="AX240" s="101">
        <f t="shared" si="3235"/>
        <v>0</v>
      </c>
      <c r="AY240" s="101">
        <f t="shared" si="3235"/>
        <v>0</v>
      </c>
      <c r="AZ240" s="101">
        <f t="shared" si="3235"/>
        <v>0</v>
      </c>
      <c r="BA240" s="101">
        <f t="shared" si="3235"/>
        <v>0</v>
      </c>
      <c r="BB240" s="101">
        <f t="shared" si="3235"/>
        <v>0</v>
      </c>
      <c r="BC240" s="101">
        <f t="shared" si="3235"/>
        <v>0</v>
      </c>
      <c r="BD240" s="101">
        <f t="shared" si="3235"/>
        <v>0</v>
      </c>
      <c r="BE240" s="101">
        <f t="shared" si="3235"/>
        <v>0</v>
      </c>
      <c r="BF240" s="101">
        <f t="shared" si="3235"/>
        <v>0</v>
      </c>
      <c r="BG240" s="101">
        <f t="shared" si="3235"/>
        <v>0</v>
      </c>
      <c r="BH240" s="101">
        <f t="shared" si="3235"/>
        <v>0</v>
      </c>
      <c r="BI240" s="101">
        <f t="shared" si="3235"/>
        <v>0</v>
      </c>
      <c r="BJ240" s="101">
        <f t="shared" si="3235"/>
        <v>0</v>
      </c>
      <c r="BK240" s="101">
        <f t="shared" si="3235"/>
        <v>0</v>
      </c>
      <c r="BL240" s="101">
        <f t="shared" si="3235"/>
        <v>0</v>
      </c>
      <c r="BM240" s="101">
        <f t="shared" si="3235"/>
        <v>0</v>
      </c>
      <c r="BN240" s="101">
        <f t="shared" si="3235"/>
        <v>0</v>
      </c>
      <c r="BO240" s="101">
        <f t="shared" si="3235"/>
        <v>0</v>
      </c>
      <c r="BP240" s="101">
        <f t="shared" si="3235"/>
        <v>0</v>
      </c>
      <c r="BQ240" s="101">
        <f t="shared" ref="BQ240:DS240" si="3236">IF(AND(BP108=0,BQ108&gt;0),BQ106,0)</f>
        <v>0</v>
      </c>
      <c r="BR240" s="101">
        <f t="shared" si="3236"/>
        <v>0</v>
      </c>
      <c r="BS240" s="101">
        <f t="shared" si="3236"/>
        <v>0</v>
      </c>
      <c r="BT240" s="101">
        <f t="shared" si="3236"/>
        <v>0</v>
      </c>
      <c r="BU240" s="101">
        <f t="shared" si="3236"/>
        <v>0</v>
      </c>
      <c r="BV240" s="101">
        <f t="shared" si="3236"/>
        <v>0</v>
      </c>
      <c r="BW240" s="101">
        <f t="shared" si="3236"/>
        <v>0</v>
      </c>
      <c r="BX240" s="101">
        <f t="shared" si="3236"/>
        <v>0</v>
      </c>
      <c r="BY240" s="101">
        <f t="shared" si="3236"/>
        <v>0</v>
      </c>
      <c r="BZ240" s="101">
        <f t="shared" si="3236"/>
        <v>0</v>
      </c>
      <c r="CA240" s="101">
        <f t="shared" si="3236"/>
        <v>0</v>
      </c>
      <c r="CB240" s="101">
        <f t="shared" si="3236"/>
        <v>0</v>
      </c>
      <c r="CC240" s="101">
        <f t="shared" si="3236"/>
        <v>0</v>
      </c>
      <c r="CD240" s="101">
        <f t="shared" si="3236"/>
        <v>0</v>
      </c>
      <c r="CE240" s="101">
        <f t="shared" si="3236"/>
        <v>0</v>
      </c>
      <c r="CF240" s="101">
        <f t="shared" si="3236"/>
        <v>0</v>
      </c>
      <c r="CG240" s="101">
        <f t="shared" si="3236"/>
        <v>0</v>
      </c>
      <c r="CH240" s="101">
        <f t="shared" si="3236"/>
        <v>0</v>
      </c>
      <c r="CI240" s="101">
        <f t="shared" si="3236"/>
        <v>0</v>
      </c>
      <c r="CJ240" s="101">
        <f t="shared" si="3236"/>
        <v>0</v>
      </c>
      <c r="CK240" s="101">
        <f t="shared" si="3236"/>
        <v>0</v>
      </c>
      <c r="CL240" s="101">
        <f t="shared" si="3236"/>
        <v>0</v>
      </c>
      <c r="CM240" s="101">
        <f t="shared" si="3236"/>
        <v>0</v>
      </c>
      <c r="CN240" s="101">
        <f t="shared" si="3236"/>
        <v>0</v>
      </c>
      <c r="CO240" s="101">
        <f t="shared" si="3236"/>
        <v>0</v>
      </c>
      <c r="CP240" s="101">
        <f t="shared" si="3236"/>
        <v>0</v>
      </c>
      <c r="CQ240" s="101">
        <f t="shared" si="3236"/>
        <v>0</v>
      </c>
      <c r="CR240" s="101">
        <f t="shared" si="3236"/>
        <v>0</v>
      </c>
      <c r="CS240" s="101">
        <f t="shared" si="3236"/>
        <v>0</v>
      </c>
      <c r="CT240" s="101">
        <f t="shared" si="3236"/>
        <v>0</v>
      </c>
      <c r="CU240" s="101">
        <f t="shared" si="3236"/>
        <v>0</v>
      </c>
      <c r="CV240" s="101">
        <f t="shared" si="3236"/>
        <v>0</v>
      </c>
      <c r="CW240" s="101">
        <f t="shared" si="3236"/>
        <v>0</v>
      </c>
      <c r="CX240" s="101">
        <f t="shared" si="3236"/>
        <v>0</v>
      </c>
      <c r="CY240" s="101">
        <f t="shared" si="3236"/>
        <v>0</v>
      </c>
      <c r="CZ240" s="101">
        <f t="shared" si="3236"/>
        <v>0</v>
      </c>
      <c r="DA240" s="101">
        <f t="shared" si="3236"/>
        <v>0</v>
      </c>
      <c r="DB240" s="101">
        <f t="shared" si="3236"/>
        <v>0</v>
      </c>
      <c r="DC240" s="101">
        <f t="shared" si="3236"/>
        <v>0</v>
      </c>
      <c r="DD240" s="101">
        <f t="shared" si="3236"/>
        <v>0</v>
      </c>
      <c r="DE240" s="101">
        <f t="shared" si="3236"/>
        <v>0</v>
      </c>
      <c r="DF240" s="101">
        <f t="shared" si="3236"/>
        <v>0</v>
      </c>
      <c r="DG240" s="101">
        <f t="shared" si="3236"/>
        <v>0</v>
      </c>
      <c r="DH240" s="101">
        <f t="shared" si="3236"/>
        <v>0</v>
      </c>
      <c r="DI240" s="101">
        <f t="shared" si="3236"/>
        <v>0</v>
      </c>
      <c r="DJ240" s="101">
        <f t="shared" si="3236"/>
        <v>0</v>
      </c>
      <c r="DK240" s="101">
        <f t="shared" si="3236"/>
        <v>0</v>
      </c>
      <c r="DL240" s="101">
        <f t="shared" si="3236"/>
        <v>0</v>
      </c>
      <c r="DM240" s="101">
        <f t="shared" si="3236"/>
        <v>0</v>
      </c>
      <c r="DN240" s="101">
        <f t="shared" si="3236"/>
        <v>0</v>
      </c>
      <c r="DO240" s="101">
        <f t="shared" si="3236"/>
        <v>0</v>
      </c>
      <c r="DP240" s="101">
        <f t="shared" si="3236"/>
        <v>0</v>
      </c>
      <c r="DQ240" s="101">
        <f t="shared" si="3236"/>
        <v>0</v>
      </c>
      <c r="DR240" s="101">
        <f t="shared" si="3236"/>
        <v>0</v>
      </c>
      <c r="DS240" s="101">
        <f t="shared" si="3236"/>
        <v>0</v>
      </c>
      <c r="DT240" s="100"/>
      <c r="DU240" s="21"/>
    </row>
    <row r="241" spans="1:125" s="4" customFormat="1" hidden="1" x14ac:dyDescent="0.25">
      <c r="A241" s="76"/>
      <c r="B241" s="101" t="s">
        <v>171</v>
      </c>
      <c r="C241" s="101">
        <f>SUM(D241:DS241)</f>
        <v>0</v>
      </c>
      <c r="D241" s="101">
        <f>IF(AND(C109=0,D109&gt;0),D106,0)</f>
        <v>0</v>
      </c>
      <c r="E241" s="101">
        <f t="shared" ref="E241:BP241" si="3237">IF(AND(D109=0,E109&gt;0),E106,0)</f>
        <v>0</v>
      </c>
      <c r="F241" s="101">
        <f t="shared" si="3237"/>
        <v>0</v>
      </c>
      <c r="G241" s="101">
        <f t="shared" si="3237"/>
        <v>0</v>
      </c>
      <c r="H241" s="101">
        <f t="shared" si="3237"/>
        <v>0</v>
      </c>
      <c r="I241" s="101">
        <f t="shared" si="3237"/>
        <v>0</v>
      </c>
      <c r="J241" s="101">
        <f t="shared" si="3237"/>
        <v>0</v>
      </c>
      <c r="K241" s="101">
        <f t="shared" si="3237"/>
        <v>0</v>
      </c>
      <c r="L241" s="101">
        <f t="shared" si="3237"/>
        <v>0</v>
      </c>
      <c r="M241" s="101">
        <f t="shared" si="3237"/>
        <v>0</v>
      </c>
      <c r="N241" s="101">
        <f t="shared" si="3237"/>
        <v>0</v>
      </c>
      <c r="O241" s="101">
        <f t="shared" si="3237"/>
        <v>0</v>
      </c>
      <c r="P241" s="101">
        <f t="shared" si="3237"/>
        <v>0</v>
      </c>
      <c r="Q241" s="101">
        <f t="shared" si="3237"/>
        <v>0</v>
      </c>
      <c r="R241" s="101">
        <f t="shared" si="3237"/>
        <v>0</v>
      </c>
      <c r="S241" s="101">
        <f t="shared" si="3237"/>
        <v>0</v>
      </c>
      <c r="T241" s="101">
        <f t="shared" si="3237"/>
        <v>0</v>
      </c>
      <c r="U241" s="101">
        <f t="shared" si="3237"/>
        <v>0</v>
      </c>
      <c r="V241" s="101">
        <f t="shared" si="3237"/>
        <v>0</v>
      </c>
      <c r="W241" s="101">
        <f t="shared" si="3237"/>
        <v>0</v>
      </c>
      <c r="X241" s="101">
        <f t="shared" si="3237"/>
        <v>0</v>
      </c>
      <c r="Y241" s="101">
        <f t="shared" si="3237"/>
        <v>0</v>
      </c>
      <c r="Z241" s="101">
        <f t="shared" si="3237"/>
        <v>0</v>
      </c>
      <c r="AA241" s="101">
        <f t="shared" si="3237"/>
        <v>0</v>
      </c>
      <c r="AB241" s="101">
        <f t="shared" si="3237"/>
        <v>0</v>
      </c>
      <c r="AC241" s="101">
        <f t="shared" si="3237"/>
        <v>0</v>
      </c>
      <c r="AD241" s="101">
        <f t="shared" si="3237"/>
        <v>0</v>
      </c>
      <c r="AE241" s="101">
        <f t="shared" si="3237"/>
        <v>0</v>
      </c>
      <c r="AF241" s="101">
        <f t="shared" si="3237"/>
        <v>0</v>
      </c>
      <c r="AG241" s="101">
        <f t="shared" si="3237"/>
        <v>0</v>
      </c>
      <c r="AH241" s="101">
        <f t="shared" si="3237"/>
        <v>0</v>
      </c>
      <c r="AI241" s="101">
        <f t="shared" si="3237"/>
        <v>0</v>
      </c>
      <c r="AJ241" s="101">
        <f t="shared" si="3237"/>
        <v>0</v>
      </c>
      <c r="AK241" s="101">
        <f t="shared" si="3237"/>
        <v>0</v>
      </c>
      <c r="AL241" s="101">
        <f t="shared" si="3237"/>
        <v>0</v>
      </c>
      <c r="AM241" s="101">
        <f t="shared" si="3237"/>
        <v>0</v>
      </c>
      <c r="AN241" s="101">
        <f t="shared" si="3237"/>
        <v>0</v>
      </c>
      <c r="AO241" s="101">
        <f t="shared" si="3237"/>
        <v>0</v>
      </c>
      <c r="AP241" s="101">
        <f t="shared" si="3237"/>
        <v>0</v>
      </c>
      <c r="AQ241" s="101">
        <f t="shared" si="3237"/>
        <v>0</v>
      </c>
      <c r="AR241" s="101">
        <f t="shared" si="3237"/>
        <v>0</v>
      </c>
      <c r="AS241" s="101">
        <f t="shared" si="3237"/>
        <v>0</v>
      </c>
      <c r="AT241" s="101">
        <f t="shared" si="3237"/>
        <v>0</v>
      </c>
      <c r="AU241" s="101">
        <f t="shared" si="3237"/>
        <v>0</v>
      </c>
      <c r="AV241" s="101">
        <f t="shared" si="3237"/>
        <v>0</v>
      </c>
      <c r="AW241" s="101">
        <f t="shared" si="3237"/>
        <v>0</v>
      </c>
      <c r="AX241" s="101">
        <f t="shared" si="3237"/>
        <v>0</v>
      </c>
      <c r="AY241" s="101">
        <f t="shared" si="3237"/>
        <v>0</v>
      </c>
      <c r="AZ241" s="101">
        <f t="shared" si="3237"/>
        <v>0</v>
      </c>
      <c r="BA241" s="101">
        <f t="shared" si="3237"/>
        <v>0</v>
      </c>
      <c r="BB241" s="101">
        <f t="shared" si="3237"/>
        <v>0</v>
      </c>
      <c r="BC241" s="101">
        <f t="shared" si="3237"/>
        <v>0</v>
      </c>
      <c r="BD241" s="101">
        <f t="shared" si="3237"/>
        <v>0</v>
      </c>
      <c r="BE241" s="101">
        <f t="shared" si="3237"/>
        <v>0</v>
      </c>
      <c r="BF241" s="101">
        <f t="shared" si="3237"/>
        <v>0</v>
      </c>
      <c r="BG241" s="101">
        <f t="shared" si="3237"/>
        <v>0</v>
      </c>
      <c r="BH241" s="101">
        <f t="shared" si="3237"/>
        <v>0</v>
      </c>
      <c r="BI241" s="101">
        <f t="shared" si="3237"/>
        <v>0</v>
      </c>
      <c r="BJ241" s="101">
        <f t="shared" si="3237"/>
        <v>0</v>
      </c>
      <c r="BK241" s="101">
        <f t="shared" si="3237"/>
        <v>0</v>
      </c>
      <c r="BL241" s="101">
        <f t="shared" si="3237"/>
        <v>0</v>
      </c>
      <c r="BM241" s="101">
        <f t="shared" si="3237"/>
        <v>0</v>
      </c>
      <c r="BN241" s="101">
        <f t="shared" si="3237"/>
        <v>0</v>
      </c>
      <c r="BO241" s="101">
        <f t="shared" si="3237"/>
        <v>0</v>
      </c>
      <c r="BP241" s="101">
        <f t="shared" si="3237"/>
        <v>0</v>
      </c>
      <c r="BQ241" s="101">
        <f t="shared" ref="BQ241:DS241" si="3238">IF(AND(BP109=0,BQ109&gt;0),BQ106,0)</f>
        <v>0</v>
      </c>
      <c r="BR241" s="101">
        <f t="shared" si="3238"/>
        <v>0</v>
      </c>
      <c r="BS241" s="101">
        <f t="shared" si="3238"/>
        <v>0</v>
      </c>
      <c r="BT241" s="101">
        <f t="shared" si="3238"/>
        <v>0</v>
      </c>
      <c r="BU241" s="101">
        <f t="shared" si="3238"/>
        <v>0</v>
      </c>
      <c r="BV241" s="101">
        <f t="shared" si="3238"/>
        <v>0</v>
      </c>
      <c r="BW241" s="101">
        <f t="shared" si="3238"/>
        <v>0</v>
      </c>
      <c r="BX241" s="101">
        <f t="shared" si="3238"/>
        <v>0</v>
      </c>
      <c r="BY241" s="101">
        <f t="shared" si="3238"/>
        <v>0</v>
      </c>
      <c r="BZ241" s="101">
        <f t="shared" si="3238"/>
        <v>0</v>
      </c>
      <c r="CA241" s="101">
        <f t="shared" si="3238"/>
        <v>0</v>
      </c>
      <c r="CB241" s="101">
        <f t="shared" si="3238"/>
        <v>0</v>
      </c>
      <c r="CC241" s="101">
        <f t="shared" si="3238"/>
        <v>0</v>
      </c>
      <c r="CD241" s="101">
        <f t="shared" si="3238"/>
        <v>0</v>
      </c>
      <c r="CE241" s="101">
        <f t="shared" si="3238"/>
        <v>0</v>
      </c>
      <c r="CF241" s="101">
        <f t="shared" si="3238"/>
        <v>0</v>
      </c>
      <c r="CG241" s="101">
        <f t="shared" si="3238"/>
        <v>0</v>
      </c>
      <c r="CH241" s="101">
        <f t="shared" si="3238"/>
        <v>0</v>
      </c>
      <c r="CI241" s="101">
        <f t="shared" si="3238"/>
        <v>0</v>
      </c>
      <c r="CJ241" s="101">
        <f t="shared" si="3238"/>
        <v>0</v>
      </c>
      <c r="CK241" s="101">
        <f t="shared" si="3238"/>
        <v>0</v>
      </c>
      <c r="CL241" s="101">
        <f t="shared" si="3238"/>
        <v>0</v>
      </c>
      <c r="CM241" s="101">
        <f t="shared" si="3238"/>
        <v>0</v>
      </c>
      <c r="CN241" s="101">
        <f t="shared" si="3238"/>
        <v>0</v>
      </c>
      <c r="CO241" s="101">
        <f t="shared" si="3238"/>
        <v>0</v>
      </c>
      <c r="CP241" s="101">
        <f t="shared" si="3238"/>
        <v>0</v>
      </c>
      <c r="CQ241" s="101">
        <f t="shared" si="3238"/>
        <v>0</v>
      </c>
      <c r="CR241" s="101">
        <f t="shared" si="3238"/>
        <v>0</v>
      </c>
      <c r="CS241" s="101">
        <f t="shared" si="3238"/>
        <v>0</v>
      </c>
      <c r="CT241" s="101">
        <f t="shared" si="3238"/>
        <v>0</v>
      </c>
      <c r="CU241" s="101">
        <f t="shared" si="3238"/>
        <v>0</v>
      </c>
      <c r="CV241" s="101">
        <f t="shared" si="3238"/>
        <v>0</v>
      </c>
      <c r="CW241" s="101">
        <f t="shared" si="3238"/>
        <v>0</v>
      </c>
      <c r="CX241" s="101">
        <f t="shared" si="3238"/>
        <v>0</v>
      </c>
      <c r="CY241" s="101">
        <f t="shared" si="3238"/>
        <v>0</v>
      </c>
      <c r="CZ241" s="101">
        <f t="shared" si="3238"/>
        <v>0</v>
      </c>
      <c r="DA241" s="101">
        <f t="shared" si="3238"/>
        <v>0</v>
      </c>
      <c r="DB241" s="101">
        <f t="shared" si="3238"/>
        <v>0</v>
      </c>
      <c r="DC241" s="101">
        <f t="shared" si="3238"/>
        <v>0</v>
      </c>
      <c r="DD241" s="101">
        <f t="shared" si="3238"/>
        <v>0</v>
      </c>
      <c r="DE241" s="101">
        <f t="shared" si="3238"/>
        <v>0</v>
      </c>
      <c r="DF241" s="101">
        <f t="shared" si="3238"/>
        <v>0</v>
      </c>
      <c r="DG241" s="101">
        <f t="shared" si="3238"/>
        <v>0</v>
      </c>
      <c r="DH241" s="101">
        <f t="shared" si="3238"/>
        <v>0</v>
      </c>
      <c r="DI241" s="101">
        <f t="shared" si="3238"/>
        <v>0</v>
      </c>
      <c r="DJ241" s="101">
        <f t="shared" si="3238"/>
        <v>0</v>
      </c>
      <c r="DK241" s="101">
        <f t="shared" si="3238"/>
        <v>0</v>
      </c>
      <c r="DL241" s="101">
        <f t="shared" si="3238"/>
        <v>0</v>
      </c>
      <c r="DM241" s="101">
        <f t="shared" si="3238"/>
        <v>0</v>
      </c>
      <c r="DN241" s="101">
        <f t="shared" si="3238"/>
        <v>0</v>
      </c>
      <c r="DO241" s="101">
        <f t="shared" si="3238"/>
        <v>0</v>
      </c>
      <c r="DP241" s="101">
        <f t="shared" si="3238"/>
        <v>0</v>
      </c>
      <c r="DQ241" s="101">
        <f t="shared" si="3238"/>
        <v>0</v>
      </c>
      <c r="DR241" s="101">
        <f t="shared" si="3238"/>
        <v>0</v>
      </c>
      <c r="DS241" s="101">
        <f t="shared" si="3238"/>
        <v>0</v>
      </c>
      <c r="DT241" s="100"/>
      <c r="DU241" s="21"/>
    </row>
    <row r="242" spans="1:125" s="4" customFormat="1" hidden="1" x14ac:dyDescent="0.25">
      <c r="A242" s="76"/>
      <c r="B242" s="101" t="s">
        <v>172</v>
      </c>
      <c r="C242" s="101">
        <f t="shared" ref="C242:C249" si="3239">SUM(D242:DS242)</f>
        <v>0</v>
      </c>
      <c r="D242" s="101">
        <f>IF(AND(C110=0,D110&gt;0),D106,0)</f>
        <v>0</v>
      </c>
      <c r="E242" s="101">
        <f t="shared" ref="E242:BP242" si="3240">IF(AND(D110=0,E110&gt;0),E106,0)</f>
        <v>0</v>
      </c>
      <c r="F242" s="101">
        <f t="shared" si="3240"/>
        <v>0</v>
      </c>
      <c r="G242" s="101">
        <f t="shared" si="3240"/>
        <v>0</v>
      </c>
      <c r="H242" s="101">
        <f t="shared" si="3240"/>
        <v>0</v>
      </c>
      <c r="I242" s="101">
        <f t="shared" si="3240"/>
        <v>0</v>
      </c>
      <c r="J242" s="101">
        <f t="shared" si="3240"/>
        <v>0</v>
      </c>
      <c r="K242" s="101">
        <f t="shared" si="3240"/>
        <v>0</v>
      </c>
      <c r="L242" s="101">
        <f t="shared" si="3240"/>
        <v>0</v>
      </c>
      <c r="M242" s="101">
        <f t="shared" si="3240"/>
        <v>0</v>
      </c>
      <c r="N242" s="101">
        <f t="shared" si="3240"/>
        <v>0</v>
      </c>
      <c r="O242" s="101">
        <f t="shared" si="3240"/>
        <v>0</v>
      </c>
      <c r="P242" s="101">
        <f t="shared" si="3240"/>
        <v>0</v>
      </c>
      <c r="Q242" s="101">
        <f t="shared" si="3240"/>
        <v>0</v>
      </c>
      <c r="R242" s="101">
        <f t="shared" si="3240"/>
        <v>0</v>
      </c>
      <c r="S242" s="101">
        <f t="shared" si="3240"/>
        <v>0</v>
      </c>
      <c r="T242" s="101">
        <f t="shared" si="3240"/>
        <v>0</v>
      </c>
      <c r="U242" s="101">
        <f t="shared" si="3240"/>
        <v>0</v>
      </c>
      <c r="V242" s="101">
        <f t="shared" si="3240"/>
        <v>0</v>
      </c>
      <c r="W242" s="101">
        <f t="shared" si="3240"/>
        <v>0</v>
      </c>
      <c r="X242" s="101">
        <f t="shared" si="3240"/>
        <v>0</v>
      </c>
      <c r="Y242" s="101">
        <f t="shared" si="3240"/>
        <v>0</v>
      </c>
      <c r="Z242" s="101">
        <f t="shared" si="3240"/>
        <v>0</v>
      </c>
      <c r="AA242" s="101">
        <f t="shared" si="3240"/>
        <v>0</v>
      </c>
      <c r="AB242" s="101">
        <f t="shared" si="3240"/>
        <v>0</v>
      </c>
      <c r="AC242" s="101">
        <f t="shared" si="3240"/>
        <v>0</v>
      </c>
      <c r="AD242" s="101">
        <f t="shared" si="3240"/>
        <v>0</v>
      </c>
      <c r="AE242" s="101">
        <f t="shared" si="3240"/>
        <v>0</v>
      </c>
      <c r="AF242" s="101">
        <f t="shared" si="3240"/>
        <v>0</v>
      </c>
      <c r="AG242" s="101">
        <f t="shared" si="3240"/>
        <v>0</v>
      </c>
      <c r="AH242" s="101">
        <f t="shared" si="3240"/>
        <v>0</v>
      </c>
      <c r="AI242" s="101">
        <f t="shared" si="3240"/>
        <v>0</v>
      </c>
      <c r="AJ242" s="101">
        <f t="shared" si="3240"/>
        <v>0</v>
      </c>
      <c r="AK242" s="101">
        <f t="shared" si="3240"/>
        <v>0</v>
      </c>
      <c r="AL242" s="101">
        <f t="shared" si="3240"/>
        <v>0</v>
      </c>
      <c r="AM242" s="101">
        <f t="shared" si="3240"/>
        <v>0</v>
      </c>
      <c r="AN242" s="101">
        <f t="shared" si="3240"/>
        <v>0</v>
      </c>
      <c r="AO242" s="101">
        <f t="shared" si="3240"/>
        <v>0</v>
      </c>
      <c r="AP242" s="101">
        <f t="shared" si="3240"/>
        <v>0</v>
      </c>
      <c r="AQ242" s="101">
        <f t="shared" si="3240"/>
        <v>0</v>
      </c>
      <c r="AR242" s="101">
        <f t="shared" si="3240"/>
        <v>0</v>
      </c>
      <c r="AS242" s="101">
        <f t="shared" si="3240"/>
        <v>0</v>
      </c>
      <c r="AT242" s="101">
        <f t="shared" si="3240"/>
        <v>0</v>
      </c>
      <c r="AU242" s="101">
        <f t="shared" si="3240"/>
        <v>0</v>
      </c>
      <c r="AV242" s="101">
        <f t="shared" si="3240"/>
        <v>0</v>
      </c>
      <c r="AW242" s="101">
        <f t="shared" si="3240"/>
        <v>0</v>
      </c>
      <c r="AX242" s="101">
        <f t="shared" si="3240"/>
        <v>0</v>
      </c>
      <c r="AY242" s="101">
        <f t="shared" si="3240"/>
        <v>0</v>
      </c>
      <c r="AZ242" s="101">
        <f t="shared" si="3240"/>
        <v>0</v>
      </c>
      <c r="BA242" s="101">
        <f t="shared" si="3240"/>
        <v>0</v>
      </c>
      <c r="BB242" s="101">
        <f t="shared" si="3240"/>
        <v>0</v>
      </c>
      <c r="BC242" s="101">
        <f t="shared" si="3240"/>
        <v>0</v>
      </c>
      <c r="BD242" s="101">
        <f t="shared" si="3240"/>
        <v>0</v>
      </c>
      <c r="BE242" s="101">
        <f t="shared" si="3240"/>
        <v>0</v>
      </c>
      <c r="BF242" s="101">
        <f t="shared" si="3240"/>
        <v>0</v>
      </c>
      <c r="BG242" s="101">
        <f t="shared" si="3240"/>
        <v>0</v>
      </c>
      <c r="BH242" s="101">
        <f t="shared" si="3240"/>
        <v>0</v>
      </c>
      <c r="BI242" s="101">
        <f t="shared" si="3240"/>
        <v>0</v>
      </c>
      <c r="BJ242" s="101">
        <f t="shared" si="3240"/>
        <v>0</v>
      </c>
      <c r="BK242" s="101">
        <f t="shared" si="3240"/>
        <v>0</v>
      </c>
      <c r="BL242" s="101">
        <f t="shared" si="3240"/>
        <v>0</v>
      </c>
      <c r="BM242" s="101">
        <f t="shared" si="3240"/>
        <v>0</v>
      </c>
      <c r="BN242" s="101">
        <f t="shared" si="3240"/>
        <v>0</v>
      </c>
      <c r="BO242" s="101">
        <f t="shared" si="3240"/>
        <v>0</v>
      </c>
      <c r="BP242" s="101">
        <f t="shared" si="3240"/>
        <v>0</v>
      </c>
      <c r="BQ242" s="101">
        <f t="shared" ref="BQ242:DS242" si="3241">IF(AND(BP110=0,BQ110&gt;0),BQ106,0)</f>
        <v>0</v>
      </c>
      <c r="BR242" s="101">
        <f t="shared" si="3241"/>
        <v>0</v>
      </c>
      <c r="BS242" s="101">
        <f t="shared" si="3241"/>
        <v>0</v>
      </c>
      <c r="BT242" s="101">
        <f t="shared" si="3241"/>
        <v>0</v>
      </c>
      <c r="BU242" s="101">
        <f t="shared" si="3241"/>
        <v>0</v>
      </c>
      <c r="BV242" s="101">
        <f t="shared" si="3241"/>
        <v>0</v>
      </c>
      <c r="BW242" s="101">
        <f t="shared" si="3241"/>
        <v>0</v>
      </c>
      <c r="BX242" s="101">
        <f t="shared" si="3241"/>
        <v>0</v>
      </c>
      <c r="BY242" s="101">
        <f t="shared" si="3241"/>
        <v>0</v>
      </c>
      <c r="BZ242" s="101">
        <f t="shared" si="3241"/>
        <v>0</v>
      </c>
      <c r="CA242" s="101">
        <f t="shared" si="3241"/>
        <v>0</v>
      </c>
      <c r="CB242" s="101">
        <f t="shared" si="3241"/>
        <v>0</v>
      </c>
      <c r="CC242" s="101">
        <f t="shared" si="3241"/>
        <v>0</v>
      </c>
      <c r="CD242" s="101">
        <f t="shared" si="3241"/>
        <v>0</v>
      </c>
      <c r="CE242" s="101">
        <f t="shared" si="3241"/>
        <v>0</v>
      </c>
      <c r="CF242" s="101">
        <f t="shared" si="3241"/>
        <v>0</v>
      </c>
      <c r="CG242" s="101">
        <f t="shared" si="3241"/>
        <v>0</v>
      </c>
      <c r="CH242" s="101">
        <f t="shared" si="3241"/>
        <v>0</v>
      </c>
      <c r="CI242" s="101">
        <f t="shared" si="3241"/>
        <v>0</v>
      </c>
      <c r="CJ242" s="101">
        <f t="shared" si="3241"/>
        <v>0</v>
      </c>
      <c r="CK242" s="101">
        <f t="shared" si="3241"/>
        <v>0</v>
      </c>
      <c r="CL242" s="101">
        <f t="shared" si="3241"/>
        <v>0</v>
      </c>
      <c r="CM242" s="101">
        <f t="shared" si="3241"/>
        <v>0</v>
      </c>
      <c r="CN242" s="101">
        <f t="shared" si="3241"/>
        <v>0</v>
      </c>
      <c r="CO242" s="101">
        <f t="shared" si="3241"/>
        <v>0</v>
      </c>
      <c r="CP242" s="101">
        <f t="shared" si="3241"/>
        <v>0</v>
      </c>
      <c r="CQ242" s="101">
        <f t="shared" si="3241"/>
        <v>0</v>
      </c>
      <c r="CR242" s="101">
        <f t="shared" si="3241"/>
        <v>0</v>
      </c>
      <c r="CS242" s="101">
        <f t="shared" si="3241"/>
        <v>0</v>
      </c>
      <c r="CT242" s="101">
        <f t="shared" si="3241"/>
        <v>0</v>
      </c>
      <c r="CU242" s="101">
        <f t="shared" si="3241"/>
        <v>0</v>
      </c>
      <c r="CV242" s="101">
        <f t="shared" si="3241"/>
        <v>0</v>
      </c>
      <c r="CW242" s="101">
        <f t="shared" si="3241"/>
        <v>0</v>
      </c>
      <c r="CX242" s="101">
        <f t="shared" si="3241"/>
        <v>0</v>
      </c>
      <c r="CY242" s="101">
        <f t="shared" si="3241"/>
        <v>0</v>
      </c>
      <c r="CZ242" s="101">
        <f t="shared" si="3241"/>
        <v>0</v>
      </c>
      <c r="DA242" s="101">
        <f t="shared" si="3241"/>
        <v>0</v>
      </c>
      <c r="DB242" s="101">
        <f t="shared" si="3241"/>
        <v>0</v>
      </c>
      <c r="DC242" s="101">
        <f t="shared" si="3241"/>
        <v>0</v>
      </c>
      <c r="DD242" s="101">
        <f t="shared" si="3241"/>
        <v>0</v>
      </c>
      <c r="DE242" s="101">
        <f t="shared" si="3241"/>
        <v>0</v>
      </c>
      <c r="DF242" s="101">
        <f t="shared" si="3241"/>
        <v>0</v>
      </c>
      <c r="DG242" s="101">
        <f t="shared" si="3241"/>
        <v>0</v>
      </c>
      <c r="DH242" s="101">
        <f t="shared" si="3241"/>
        <v>0</v>
      </c>
      <c r="DI242" s="101">
        <f t="shared" si="3241"/>
        <v>0</v>
      </c>
      <c r="DJ242" s="101">
        <f t="shared" si="3241"/>
        <v>0</v>
      </c>
      <c r="DK242" s="101">
        <f t="shared" si="3241"/>
        <v>0</v>
      </c>
      <c r="DL242" s="101">
        <f t="shared" si="3241"/>
        <v>0</v>
      </c>
      <c r="DM242" s="101">
        <f t="shared" si="3241"/>
        <v>0</v>
      </c>
      <c r="DN242" s="101">
        <f t="shared" si="3241"/>
        <v>0</v>
      </c>
      <c r="DO242" s="101">
        <f t="shared" si="3241"/>
        <v>0</v>
      </c>
      <c r="DP242" s="101">
        <f t="shared" si="3241"/>
        <v>0</v>
      </c>
      <c r="DQ242" s="101">
        <f t="shared" si="3241"/>
        <v>0</v>
      </c>
      <c r="DR242" s="101">
        <f t="shared" si="3241"/>
        <v>0</v>
      </c>
      <c r="DS242" s="101">
        <f t="shared" si="3241"/>
        <v>0</v>
      </c>
      <c r="DT242" s="100"/>
      <c r="DU242" s="21"/>
    </row>
    <row r="243" spans="1:125" s="4" customFormat="1" hidden="1" x14ac:dyDescent="0.25">
      <c r="A243" s="76"/>
      <c r="B243" s="101" t="s">
        <v>173</v>
      </c>
      <c r="C243" s="101">
        <f t="shared" si="3239"/>
        <v>0</v>
      </c>
      <c r="D243" s="101">
        <f>IF(AND(C111=0,D111&gt;0),D106,0)</f>
        <v>0</v>
      </c>
      <c r="E243" s="101">
        <f t="shared" ref="E243:BP243" si="3242">IF(AND(D111=0,E111&gt;0),E106,0)</f>
        <v>0</v>
      </c>
      <c r="F243" s="101">
        <f t="shared" si="3242"/>
        <v>0</v>
      </c>
      <c r="G243" s="101">
        <f t="shared" si="3242"/>
        <v>0</v>
      </c>
      <c r="H243" s="101">
        <f t="shared" si="3242"/>
        <v>0</v>
      </c>
      <c r="I243" s="101">
        <f t="shared" si="3242"/>
        <v>0</v>
      </c>
      <c r="J243" s="101">
        <f t="shared" si="3242"/>
        <v>0</v>
      </c>
      <c r="K243" s="101">
        <f t="shared" si="3242"/>
        <v>0</v>
      </c>
      <c r="L243" s="101">
        <f t="shared" si="3242"/>
        <v>0</v>
      </c>
      <c r="M243" s="101">
        <f t="shared" si="3242"/>
        <v>0</v>
      </c>
      <c r="N243" s="101">
        <f t="shared" si="3242"/>
        <v>0</v>
      </c>
      <c r="O243" s="101">
        <f t="shared" si="3242"/>
        <v>0</v>
      </c>
      <c r="P243" s="101">
        <f t="shared" si="3242"/>
        <v>0</v>
      </c>
      <c r="Q243" s="101">
        <f t="shared" si="3242"/>
        <v>0</v>
      </c>
      <c r="R243" s="101">
        <f t="shared" si="3242"/>
        <v>0</v>
      </c>
      <c r="S243" s="101">
        <f t="shared" si="3242"/>
        <v>0</v>
      </c>
      <c r="T243" s="101">
        <f t="shared" si="3242"/>
        <v>0</v>
      </c>
      <c r="U243" s="101">
        <f t="shared" si="3242"/>
        <v>0</v>
      </c>
      <c r="V243" s="101">
        <f t="shared" si="3242"/>
        <v>0</v>
      </c>
      <c r="W243" s="101">
        <f t="shared" si="3242"/>
        <v>0</v>
      </c>
      <c r="X243" s="101">
        <f t="shared" si="3242"/>
        <v>0</v>
      </c>
      <c r="Y243" s="101">
        <f t="shared" si="3242"/>
        <v>0</v>
      </c>
      <c r="Z243" s="101">
        <f t="shared" si="3242"/>
        <v>0</v>
      </c>
      <c r="AA243" s="101">
        <f t="shared" si="3242"/>
        <v>0</v>
      </c>
      <c r="AB243" s="101">
        <f t="shared" si="3242"/>
        <v>0</v>
      </c>
      <c r="AC243" s="101">
        <f t="shared" si="3242"/>
        <v>0</v>
      </c>
      <c r="AD243" s="101">
        <f t="shared" si="3242"/>
        <v>0</v>
      </c>
      <c r="AE243" s="101">
        <f t="shared" si="3242"/>
        <v>0</v>
      </c>
      <c r="AF243" s="101">
        <f t="shared" si="3242"/>
        <v>0</v>
      </c>
      <c r="AG243" s="101">
        <f t="shared" si="3242"/>
        <v>0</v>
      </c>
      <c r="AH243" s="101">
        <f t="shared" si="3242"/>
        <v>0</v>
      </c>
      <c r="AI243" s="101">
        <f t="shared" si="3242"/>
        <v>0</v>
      </c>
      <c r="AJ243" s="101">
        <f t="shared" si="3242"/>
        <v>0</v>
      </c>
      <c r="AK243" s="101">
        <f t="shared" si="3242"/>
        <v>0</v>
      </c>
      <c r="AL243" s="101">
        <f t="shared" si="3242"/>
        <v>0</v>
      </c>
      <c r="AM243" s="101">
        <f t="shared" si="3242"/>
        <v>0</v>
      </c>
      <c r="AN243" s="101">
        <f t="shared" si="3242"/>
        <v>0</v>
      </c>
      <c r="AO243" s="101">
        <f t="shared" si="3242"/>
        <v>0</v>
      </c>
      <c r="AP243" s="101">
        <f t="shared" si="3242"/>
        <v>0</v>
      </c>
      <c r="AQ243" s="101">
        <f t="shared" si="3242"/>
        <v>0</v>
      </c>
      <c r="AR243" s="101">
        <f t="shared" si="3242"/>
        <v>0</v>
      </c>
      <c r="AS243" s="101">
        <f t="shared" si="3242"/>
        <v>0</v>
      </c>
      <c r="AT243" s="101">
        <f t="shared" si="3242"/>
        <v>0</v>
      </c>
      <c r="AU243" s="101">
        <f t="shared" si="3242"/>
        <v>0</v>
      </c>
      <c r="AV243" s="101">
        <f t="shared" si="3242"/>
        <v>0</v>
      </c>
      <c r="AW243" s="101">
        <f t="shared" si="3242"/>
        <v>0</v>
      </c>
      <c r="AX243" s="101">
        <f t="shared" si="3242"/>
        <v>0</v>
      </c>
      <c r="AY243" s="101">
        <f t="shared" si="3242"/>
        <v>0</v>
      </c>
      <c r="AZ243" s="101">
        <f t="shared" si="3242"/>
        <v>0</v>
      </c>
      <c r="BA243" s="101">
        <f t="shared" si="3242"/>
        <v>0</v>
      </c>
      <c r="BB243" s="101">
        <f t="shared" si="3242"/>
        <v>0</v>
      </c>
      <c r="BC243" s="101">
        <f t="shared" si="3242"/>
        <v>0</v>
      </c>
      <c r="BD243" s="101">
        <f t="shared" si="3242"/>
        <v>0</v>
      </c>
      <c r="BE243" s="101">
        <f t="shared" si="3242"/>
        <v>0</v>
      </c>
      <c r="BF243" s="101">
        <f t="shared" si="3242"/>
        <v>0</v>
      </c>
      <c r="BG243" s="101">
        <f t="shared" si="3242"/>
        <v>0</v>
      </c>
      <c r="BH243" s="101">
        <f t="shared" si="3242"/>
        <v>0</v>
      </c>
      <c r="BI243" s="101">
        <f t="shared" si="3242"/>
        <v>0</v>
      </c>
      <c r="BJ243" s="101">
        <f t="shared" si="3242"/>
        <v>0</v>
      </c>
      <c r="BK243" s="101">
        <f t="shared" si="3242"/>
        <v>0</v>
      </c>
      <c r="BL243" s="101">
        <f t="shared" si="3242"/>
        <v>0</v>
      </c>
      <c r="BM243" s="101">
        <f t="shared" si="3242"/>
        <v>0</v>
      </c>
      <c r="BN243" s="101">
        <f t="shared" si="3242"/>
        <v>0</v>
      </c>
      <c r="BO243" s="101">
        <f t="shared" si="3242"/>
        <v>0</v>
      </c>
      <c r="BP243" s="101">
        <f t="shared" si="3242"/>
        <v>0</v>
      </c>
      <c r="BQ243" s="101">
        <f t="shared" ref="BQ243:DS243" si="3243">IF(AND(BP111=0,BQ111&gt;0),BQ106,0)</f>
        <v>0</v>
      </c>
      <c r="BR243" s="101">
        <f t="shared" si="3243"/>
        <v>0</v>
      </c>
      <c r="BS243" s="101">
        <f t="shared" si="3243"/>
        <v>0</v>
      </c>
      <c r="BT243" s="101">
        <f t="shared" si="3243"/>
        <v>0</v>
      </c>
      <c r="BU243" s="101">
        <f t="shared" si="3243"/>
        <v>0</v>
      </c>
      <c r="BV243" s="101">
        <f t="shared" si="3243"/>
        <v>0</v>
      </c>
      <c r="BW243" s="101">
        <f t="shared" si="3243"/>
        <v>0</v>
      </c>
      <c r="BX243" s="101">
        <f t="shared" si="3243"/>
        <v>0</v>
      </c>
      <c r="BY243" s="101">
        <f t="shared" si="3243"/>
        <v>0</v>
      </c>
      <c r="BZ243" s="101">
        <f t="shared" si="3243"/>
        <v>0</v>
      </c>
      <c r="CA243" s="101">
        <f t="shared" si="3243"/>
        <v>0</v>
      </c>
      <c r="CB243" s="101">
        <f t="shared" si="3243"/>
        <v>0</v>
      </c>
      <c r="CC243" s="101">
        <f t="shared" si="3243"/>
        <v>0</v>
      </c>
      <c r="CD243" s="101">
        <f t="shared" si="3243"/>
        <v>0</v>
      </c>
      <c r="CE243" s="101">
        <f t="shared" si="3243"/>
        <v>0</v>
      </c>
      <c r="CF243" s="101">
        <f t="shared" si="3243"/>
        <v>0</v>
      </c>
      <c r="CG243" s="101">
        <f t="shared" si="3243"/>
        <v>0</v>
      </c>
      <c r="CH243" s="101">
        <f t="shared" si="3243"/>
        <v>0</v>
      </c>
      <c r="CI243" s="101">
        <f t="shared" si="3243"/>
        <v>0</v>
      </c>
      <c r="CJ243" s="101">
        <f t="shared" si="3243"/>
        <v>0</v>
      </c>
      <c r="CK243" s="101">
        <f t="shared" si="3243"/>
        <v>0</v>
      </c>
      <c r="CL243" s="101">
        <f t="shared" si="3243"/>
        <v>0</v>
      </c>
      <c r="CM243" s="101">
        <f t="shared" si="3243"/>
        <v>0</v>
      </c>
      <c r="CN243" s="101">
        <f t="shared" si="3243"/>
        <v>0</v>
      </c>
      <c r="CO243" s="101">
        <f t="shared" si="3243"/>
        <v>0</v>
      </c>
      <c r="CP243" s="101">
        <f t="shared" si="3243"/>
        <v>0</v>
      </c>
      <c r="CQ243" s="101">
        <f t="shared" si="3243"/>
        <v>0</v>
      </c>
      <c r="CR243" s="101">
        <f t="shared" si="3243"/>
        <v>0</v>
      </c>
      <c r="CS243" s="101">
        <f t="shared" si="3243"/>
        <v>0</v>
      </c>
      <c r="CT243" s="101">
        <f t="shared" si="3243"/>
        <v>0</v>
      </c>
      <c r="CU243" s="101">
        <f t="shared" si="3243"/>
        <v>0</v>
      </c>
      <c r="CV243" s="101">
        <f t="shared" si="3243"/>
        <v>0</v>
      </c>
      <c r="CW243" s="101">
        <f t="shared" si="3243"/>
        <v>0</v>
      </c>
      <c r="CX243" s="101">
        <f t="shared" si="3243"/>
        <v>0</v>
      </c>
      <c r="CY243" s="101">
        <f t="shared" si="3243"/>
        <v>0</v>
      </c>
      <c r="CZ243" s="101">
        <f t="shared" si="3243"/>
        <v>0</v>
      </c>
      <c r="DA243" s="101">
        <f t="shared" si="3243"/>
        <v>0</v>
      </c>
      <c r="DB243" s="101">
        <f t="shared" si="3243"/>
        <v>0</v>
      </c>
      <c r="DC243" s="101">
        <f t="shared" si="3243"/>
        <v>0</v>
      </c>
      <c r="DD243" s="101">
        <f t="shared" si="3243"/>
        <v>0</v>
      </c>
      <c r="DE243" s="101">
        <f t="shared" si="3243"/>
        <v>0</v>
      </c>
      <c r="DF243" s="101">
        <f t="shared" si="3243"/>
        <v>0</v>
      </c>
      <c r="DG243" s="101">
        <f t="shared" si="3243"/>
        <v>0</v>
      </c>
      <c r="DH243" s="101">
        <f t="shared" si="3243"/>
        <v>0</v>
      </c>
      <c r="DI243" s="101">
        <f t="shared" si="3243"/>
        <v>0</v>
      </c>
      <c r="DJ243" s="101">
        <f t="shared" si="3243"/>
        <v>0</v>
      </c>
      <c r="DK243" s="101">
        <f t="shared" si="3243"/>
        <v>0</v>
      </c>
      <c r="DL243" s="101">
        <f t="shared" si="3243"/>
        <v>0</v>
      </c>
      <c r="DM243" s="101">
        <f t="shared" si="3243"/>
        <v>0</v>
      </c>
      <c r="DN243" s="101">
        <f t="shared" si="3243"/>
        <v>0</v>
      </c>
      <c r="DO243" s="101">
        <f t="shared" si="3243"/>
        <v>0</v>
      </c>
      <c r="DP243" s="101">
        <f t="shared" si="3243"/>
        <v>0</v>
      </c>
      <c r="DQ243" s="101">
        <f t="shared" si="3243"/>
        <v>0</v>
      </c>
      <c r="DR243" s="101">
        <f t="shared" si="3243"/>
        <v>0</v>
      </c>
      <c r="DS243" s="101">
        <f t="shared" si="3243"/>
        <v>0</v>
      </c>
      <c r="DT243" s="100"/>
      <c r="DU243" s="21"/>
    </row>
    <row r="244" spans="1:125" s="4" customFormat="1" hidden="1" x14ac:dyDescent="0.25">
      <c r="A244" s="76"/>
      <c r="B244" s="101" t="s">
        <v>174</v>
      </c>
      <c r="C244" s="101">
        <f t="shared" si="3239"/>
        <v>0</v>
      </c>
      <c r="D244" s="101">
        <f>IF(AND(C112=0,D112&gt;0),D106,0)</f>
        <v>0</v>
      </c>
      <c r="E244" s="101">
        <f t="shared" ref="E244:BP244" si="3244">IF(AND(D112=0,E112&gt;0),E106,0)</f>
        <v>0</v>
      </c>
      <c r="F244" s="101">
        <f t="shared" si="3244"/>
        <v>0</v>
      </c>
      <c r="G244" s="101">
        <f t="shared" si="3244"/>
        <v>0</v>
      </c>
      <c r="H244" s="101">
        <f t="shared" si="3244"/>
        <v>0</v>
      </c>
      <c r="I244" s="101">
        <f t="shared" si="3244"/>
        <v>0</v>
      </c>
      <c r="J244" s="101">
        <f t="shared" si="3244"/>
        <v>0</v>
      </c>
      <c r="K244" s="101">
        <f t="shared" si="3244"/>
        <v>0</v>
      </c>
      <c r="L244" s="101">
        <f t="shared" si="3244"/>
        <v>0</v>
      </c>
      <c r="M244" s="101">
        <f t="shared" si="3244"/>
        <v>0</v>
      </c>
      <c r="N244" s="101">
        <f t="shared" si="3244"/>
        <v>0</v>
      </c>
      <c r="O244" s="101">
        <f t="shared" si="3244"/>
        <v>0</v>
      </c>
      <c r="P244" s="101">
        <f t="shared" si="3244"/>
        <v>0</v>
      </c>
      <c r="Q244" s="101">
        <f t="shared" si="3244"/>
        <v>0</v>
      </c>
      <c r="R244" s="101">
        <f t="shared" si="3244"/>
        <v>0</v>
      </c>
      <c r="S244" s="101">
        <f t="shared" si="3244"/>
        <v>0</v>
      </c>
      <c r="T244" s="101">
        <f t="shared" si="3244"/>
        <v>0</v>
      </c>
      <c r="U244" s="101">
        <f t="shared" si="3244"/>
        <v>0</v>
      </c>
      <c r="V244" s="101">
        <f t="shared" si="3244"/>
        <v>0</v>
      </c>
      <c r="W244" s="101">
        <f t="shared" si="3244"/>
        <v>0</v>
      </c>
      <c r="X244" s="101">
        <f t="shared" si="3244"/>
        <v>0</v>
      </c>
      <c r="Y244" s="101">
        <f t="shared" si="3244"/>
        <v>0</v>
      </c>
      <c r="Z244" s="101">
        <f t="shared" si="3244"/>
        <v>0</v>
      </c>
      <c r="AA244" s="101">
        <f t="shared" si="3244"/>
        <v>0</v>
      </c>
      <c r="AB244" s="101">
        <f t="shared" si="3244"/>
        <v>0</v>
      </c>
      <c r="AC244" s="101">
        <f t="shared" si="3244"/>
        <v>0</v>
      </c>
      <c r="AD244" s="101">
        <f t="shared" si="3244"/>
        <v>0</v>
      </c>
      <c r="AE244" s="101">
        <f t="shared" si="3244"/>
        <v>0</v>
      </c>
      <c r="AF244" s="101">
        <f t="shared" si="3244"/>
        <v>0</v>
      </c>
      <c r="AG244" s="101">
        <f t="shared" si="3244"/>
        <v>0</v>
      </c>
      <c r="AH244" s="101">
        <f t="shared" si="3244"/>
        <v>0</v>
      </c>
      <c r="AI244" s="101">
        <f t="shared" si="3244"/>
        <v>0</v>
      </c>
      <c r="AJ244" s="101">
        <f t="shared" si="3244"/>
        <v>0</v>
      </c>
      <c r="AK244" s="101">
        <f t="shared" si="3244"/>
        <v>0</v>
      </c>
      <c r="AL244" s="101">
        <f t="shared" si="3244"/>
        <v>0</v>
      </c>
      <c r="AM244" s="101">
        <f t="shared" si="3244"/>
        <v>0</v>
      </c>
      <c r="AN244" s="101">
        <f t="shared" si="3244"/>
        <v>0</v>
      </c>
      <c r="AO244" s="101">
        <f t="shared" si="3244"/>
        <v>0</v>
      </c>
      <c r="AP244" s="101">
        <f t="shared" si="3244"/>
        <v>0</v>
      </c>
      <c r="AQ244" s="101">
        <f t="shared" si="3244"/>
        <v>0</v>
      </c>
      <c r="AR244" s="101">
        <f t="shared" si="3244"/>
        <v>0</v>
      </c>
      <c r="AS244" s="101">
        <f t="shared" si="3244"/>
        <v>0</v>
      </c>
      <c r="AT244" s="101">
        <f t="shared" si="3244"/>
        <v>0</v>
      </c>
      <c r="AU244" s="101">
        <f t="shared" si="3244"/>
        <v>0</v>
      </c>
      <c r="AV244" s="101">
        <f t="shared" si="3244"/>
        <v>0</v>
      </c>
      <c r="AW244" s="101">
        <f t="shared" si="3244"/>
        <v>0</v>
      </c>
      <c r="AX244" s="101">
        <f t="shared" si="3244"/>
        <v>0</v>
      </c>
      <c r="AY244" s="101">
        <f t="shared" si="3244"/>
        <v>0</v>
      </c>
      <c r="AZ244" s="101">
        <f t="shared" si="3244"/>
        <v>0</v>
      </c>
      <c r="BA244" s="101">
        <f t="shared" si="3244"/>
        <v>0</v>
      </c>
      <c r="BB244" s="101">
        <f t="shared" si="3244"/>
        <v>0</v>
      </c>
      <c r="BC244" s="101">
        <f t="shared" si="3244"/>
        <v>0</v>
      </c>
      <c r="BD244" s="101">
        <f t="shared" si="3244"/>
        <v>0</v>
      </c>
      <c r="BE244" s="101">
        <f t="shared" si="3244"/>
        <v>0</v>
      </c>
      <c r="BF244" s="101">
        <f t="shared" si="3244"/>
        <v>0</v>
      </c>
      <c r="BG244" s="101">
        <f t="shared" si="3244"/>
        <v>0</v>
      </c>
      <c r="BH244" s="101">
        <f t="shared" si="3244"/>
        <v>0</v>
      </c>
      <c r="BI244" s="101">
        <f t="shared" si="3244"/>
        <v>0</v>
      </c>
      <c r="BJ244" s="101">
        <f t="shared" si="3244"/>
        <v>0</v>
      </c>
      <c r="BK244" s="101">
        <f t="shared" si="3244"/>
        <v>0</v>
      </c>
      <c r="BL244" s="101">
        <f t="shared" si="3244"/>
        <v>0</v>
      </c>
      <c r="BM244" s="101">
        <f t="shared" si="3244"/>
        <v>0</v>
      </c>
      <c r="BN244" s="101">
        <f t="shared" si="3244"/>
        <v>0</v>
      </c>
      <c r="BO244" s="101">
        <f t="shared" si="3244"/>
        <v>0</v>
      </c>
      <c r="BP244" s="101">
        <f t="shared" si="3244"/>
        <v>0</v>
      </c>
      <c r="BQ244" s="101">
        <f t="shared" ref="BQ244:DS244" si="3245">IF(AND(BP112=0,BQ112&gt;0),BQ106,0)</f>
        <v>0</v>
      </c>
      <c r="BR244" s="101">
        <f t="shared" si="3245"/>
        <v>0</v>
      </c>
      <c r="BS244" s="101">
        <f t="shared" si="3245"/>
        <v>0</v>
      </c>
      <c r="BT244" s="101">
        <f t="shared" si="3245"/>
        <v>0</v>
      </c>
      <c r="BU244" s="101">
        <f t="shared" si="3245"/>
        <v>0</v>
      </c>
      <c r="BV244" s="101">
        <f t="shared" si="3245"/>
        <v>0</v>
      </c>
      <c r="BW244" s="101">
        <f t="shared" si="3245"/>
        <v>0</v>
      </c>
      <c r="BX244" s="101">
        <f t="shared" si="3245"/>
        <v>0</v>
      </c>
      <c r="BY244" s="101">
        <f t="shared" si="3245"/>
        <v>0</v>
      </c>
      <c r="BZ244" s="101">
        <f t="shared" si="3245"/>
        <v>0</v>
      </c>
      <c r="CA244" s="101">
        <f t="shared" si="3245"/>
        <v>0</v>
      </c>
      <c r="CB244" s="101">
        <f t="shared" si="3245"/>
        <v>0</v>
      </c>
      <c r="CC244" s="101">
        <f t="shared" si="3245"/>
        <v>0</v>
      </c>
      <c r="CD244" s="101">
        <f t="shared" si="3245"/>
        <v>0</v>
      </c>
      <c r="CE244" s="101">
        <f t="shared" si="3245"/>
        <v>0</v>
      </c>
      <c r="CF244" s="101">
        <f t="shared" si="3245"/>
        <v>0</v>
      </c>
      <c r="CG244" s="101">
        <f t="shared" si="3245"/>
        <v>0</v>
      </c>
      <c r="CH244" s="101">
        <f t="shared" si="3245"/>
        <v>0</v>
      </c>
      <c r="CI244" s="101">
        <f t="shared" si="3245"/>
        <v>0</v>
      </c>
      <c r="CJ244" s="101">
        <f t="shared" si="3245"/>
        <v>0</v>
      </c>
      <c r="CK244" s="101">
        <f t="shared" si="3245"/>
        <v>0</v>
      </c>
      <c r="CL244" s="101">
        <f t="shared" si="3245"/>
        <v>0</v>
      </c>
      <c r="CM244" s="101">
        <f t="shared" si="3245"/>
        <v>0</v>
      </c>
      <c r="CN244" s="101">
        <f t="shared" si="3245"/>
        <v>0</v>
      </c>
      <c r="CO244" s="101">
        <f t="shared" si="3245"/>
        <v>0</v>
      </c>
      <c r="CP244" s="101">
        <f t="shared" si="3245"/>
        <v>0</v>
      </c>
      <c r="CQ244" s="101">
        <f t="shared" si="3245"/>
        <v>0</v>
      </c>
      <c r="CR244" s="101">
        <f t="shared" si="3245"/>
        <v>0</v>
      </c>
      <c r="CS244" s="101">
        <f t="shared" si="3245"/>
        <v>0</v>
      </c>
      <c r="CT244" s="101">
        <f t="shared" si="3245"/>
        <v>0</v>
      </c>
      <c r="CU244" s="101">
        <f t="shared" si="3245"/>
        <v>0</v>
      </c>
      <c r="CV244" s="101">
        <f t="shared" si="3245"/>
        <v>0</v>
      </c>
      <c r="CW244" s="101">
        <f t="shared" si="3245"/>
        <v>0</v>
      </c>
      <c r="CX244" s="101">
        <f t="shared" si="3245"/>
        <v>0</v>
      </c>
      <c r="CY244" s="101">
        <f t="shared" si="3245"/>
        <v>0</v>
      </c>
      <c r="CZ244" s="101">
        <f t="shared" si="3245"/>
        <v>0</v>
      </c>
      <c r="DA244" s="101">
        <f t="shared" si="3245"/>
        <v>0</v>
      </c>
      <c r="DB244" s="101">
        <f t="shared" si="3245"/>
        <v>0</v>
      </c>
      <c r="DC244" s="101">
        <f t="shared" si="3245"/>
        <v>0</v>
      </c>
      <c r="DD244" s="101">
        <f t="shared" si="3245"/>
        <v>0</v>
      </c>
      <c r="DE244" s="101">
        <f t="shared" si="3245"/>
        <v>0</v>
      </c>
      <c r="DF244" s="101">
        <f t="shared" si="3245"/>
        <v>0</v>
      </c>
      <c r="DG244" s="101">
        <f t="shared" si="3245"/>
        <v>0</v>
      </c>
      <c r="DH244" s="101">
        <f t="shared" si="3245"/>
        <v>0</v>
      </c>
      <c r="DI244" s="101">
        <f t="shared" si="3245"/>
        <v>0</v>
      </c>
      <c r="DJ244" s="101">
        <f t="shared" si="3245"/>
        <v>0</v>
      </c>
      <c r="DK244" s="101">
        <f t="shared" si="3245"/>
        <v>0</v>
      </c>
      <c r="DL244" s="101">
        <f t="shared" si="3245"/>
        <v>0</v>
      </c>
      <c r="DM244" s="101">
        <f t="shared" si="3245"/>
        <v>0</v>
      </c>
      <c r="DN244" s="101">
        <f t="shared" si="3245"/>
        <v>0</v>
      </c>
      <c r="DO244" s="101">
        <f t="shared" si="3245"/>
        <v>0</v>
      </c>
      <c r="DP244" s="101">
        <f t="shared" si="3245"/>
        <v>0</v>
      </c>
      <c r="DQ244" s="101">
        <f t="shared" si="3245"/>
        <v>0</v>
      </c>
      <c r="DR244" s="101">
        <f t="shared" si="3245"/>
        <v>0</v>
      </c>
      <c r="DS244" s="101">
        <f t="shared" si="3245"/>
        <v>0</v>
      </c>
      <c r="DT244" s="100"/>
      <c r="DU244" s="21"/>
    </row>
    <row r="245" spans="1:125" s="4" customFormat="1" hidden="1" x14ac:dyDescent="0.25">
      <c r="A245" s="76"/>
      <c r="B245" s="101" t="s">
        <v>175</v>
      </c>
      <c r="C245" s="101">
        <f t="shared" si="3239"/>
        <v>0</v>
      </c>
      <c r="D245" s="101">
        <f>IF(AND(C113=0,D113&gt;0),D106,0)</f>
        <v>0</v>
      </c>
      <c r="E245" s="101">
        <f t="shared" ref="E245:BP245" si="3246">IF(AND(D113=0,E113&gt;0),E106,0)</f>
        <v>0</v>
      </c>
      <c r="F245" s="101">
        <f t="shared" si="3246"/>
        <v>0</v>
      </c>
      <c r="G245" s="101">
        <f t="shared" si="3246"/>
        <v>0</v>
      </c>
      <c r="H245" s="101">
        <f t="shared" si="3246"/>
        <v>0</v>
      </c>
      <c r="I245" s="101">
        <f t="shared" si="3246"/>
        <v>0</v>
      </c>
      <c r="J245" s="101">
        <f t="shared" si="3246"/>
        <v>0</v>
      </c>
      <c r="K245" s="101">
        <f t="shared" si="3246"/>
        <v>0</v>
      </c>
      <c r="L245" s="101">
        <f t="shared" si="3246"/>
        <v>0</v>
      </c>
      <c r="M245" s="101">
        <f t="shared" si="3246"/>
        <v>0</v>
      </c>
      <c r="N245" s="101">
        <f t="shared" si="3246"/>
        <v>0</v>
      </c>
      <c r="O245" s="101">
        <f t="shared" si="3246"/>
        <v>0</v>
      </c>
      <c r="P245" s="101">
        <f t="shared" si="3246"/>
        <v>0</v>
      </c>
      <c r="Q245" s="101">
        <f t="shared" si="3246"/>
        <v>0</v>
      </c>
      <c r="R245" s="101">
        <f t="shared" si="3246"/>
        <v>0</v>
      </c>
      <c r="S245" s="101">
        <f t="shared" si="3246"/>
        <v>0</v>
      </c>
      <c r="T245" s="101">
        <f t="shared" si="3246"/>
        <v>0</v>
      </c>
      <c r="U245" s="101">
        <f t="shared" si="3246"/>
        <v>0</v>
      </c>
      <c r="V245" s="101">
        <f t="shared" si="3246"/>
        <v>0</v>
      </c>
      <c r="W245" s="101">
        <f t="shared" si="3246"/>
        <v>0</v>
      </c>
      <c r="X245" s="101">
        <f t="shared" si="3246"/>
        <v>0</v>
      </c>
      <c r="Y245" s="101">
        <f t="shared" si="3246"/>
        <v>0</v>
      </c>
      <c r="Z245" s="101">
        <f t="shared" si="3246"/>
        <v>0</v>
      </c>
      <c r="AA245" s="101">
        <f t="shared" si="3246"/>
        <v>0</v>
      </c>
      <c r="AB245" s="101">
        <f t="shared" si="3246"/>
        <v>0</v>
      </c>
      <c r="AC245" s="101">
        <f t="shared" si="3246"/>
        <v>0</v>
      </c>
      <c r="AD245" s="101">
        <f t="shared" si="3246"/>
        <v>0</v>
      </c>
      <c r="AE245" s="101">
        <f t="shared" si="3246"/>
        <v>0</v>
      </c>
      <c r="AF245" s="101">
        <f t="shared" si="3246"/>
        <v>0</v>
      </c>
      <c r="AG245" s="101">
        <f t="shared" si="3246"/>
        <v>0</v>
      </c>
      <c r="AH245" s="101">
        <f t="shared" si="3246"/>
        <v>0</v>
      </c>
      <c r="AI245" s="101">
        <f t="shared" si="3246"/>
        <v>0</v>
      </c>
      <c r="AJ245" s="101">
        <f t="shared" si="3246"/>
        <v>0</v>
      </c>
      <c r="AK245" s="101">
        <f t="shared" si="3246"/>
        <v>0</v>
      </c>
      <c r="AL245" s="101">
        <f t="shared" si="3246"/>
        <v>0</v>
      </c>
      <c r="AM245" s="101">
        <f t="shared" si="3246"/>
        <v>0</v>
      </c>
      <c r="AN245" s="101">
        <f t="shared" si="3246"/>
        <v>0</v>
      </c>
      <c r="AO245" s="101">
        <f t="shared" si="3246"/>
        <v>0</v>
      </c>
      <c r="AP245" s="101">
        <f t="shared" si="3246"/>
        <v>0</v>
      </c>
      <c r="AQ245" s="101">
        <f t="shared" si="3246"/>
        <v>0</v>
      </c>
      <c r="AR245" s="101">
        <f t="shared" si="3246"/>
        <v>0</v>
      </c>
      <c r="AS245" s="101">
        <f t="shared" si="3246"/>
        <v>0</v>
      </c>
      <c r="AT245" s="101">
        <f t="shared" si="3246"/>
        <v>0</v>
      </c>
      <c r="AU245" s="101">
        <f t="shared" si="3246"/>
        <v>0</v>
      </c>
      <c r="AV245" s="101">
        <f t="shared" si="3246"/>
        <v>0</v>
      </c>
      <c r="AW245" s="101">
        <f t="shared" si="3246"/>
        <v>0</v>
      </c>
      <c r="AX245" s="101">
        <f t="shared" si="3246"/>
        <v>0</v>
      </c>
      <c r="AY245" s="101">
        <f t="shared" si="3246"/>
        <v>0</v>
      </c>
      <c r="AZ245" s="101">
        <f t="shared" si="3246"/>
        <v>0</v>
      </c>
      <c r="BA245" s="101">
        <f t="shared" si="3246"/>
        <v>0</v>
      </c>
      <c r="BB245" s="101">
        <f t="shared" si="3246"/>
        <v>0</v>
      </c>
      <c r="BC245" s="101">
        <f t="shared" si="3246"/>
        <v>0</v>
      </c>
      <c r="BD245" s="101">
        <f t="shared" si="3246"/>
        <v>0</v>
      </c>
      <c r="BE245" s="101">
        <f t="shared" si="3246"/>
        <v>0</v>
      </c>
      <c r="BF245" s="101">
        <f t="shared" si="3246"/>
        <v>0</v>
      </c>
      <c r="BG245" s="101">
        <f t="shared" si="3246"/>
        <v>0</v>
      </c>
      <c r="BH245" s="101">
        <f t="shared" si="3246"/>
        <v>0</v>
      </c>
      <c r="BI245" s="101">
        <f t="shared" si="3246"/>
        <v>0</v>
      </c>
      <c r="BJ245" s="101">
        <f t="shared" si="3246"/>
        <v>0</v>
      </c>
      <c r="BK245" s="101">
        <f t="shared" si="3246"/>
        <v>0</v>
      </c>
      <c r="BL245" s="101">
        <f t="shared" si="3246"/>
        <v>0</v>
      </c>
      <c r="BM245" s="101">
        <f t="shared" si="3246"/>
        <v>0</v>
      </c>
      <c r="BN245" s="101">
        <f t="shared" si="3246"/>
        <v>0</v>
      </c>
      <c r="BO245" s="101">
        <f t="shared" si="3246"/>
        <v>0</v>
      </c>
      <c r="BP245" s="101">
        <f t="shared" si="3246"/>
        <v>0</v>
      </c>
      <c r="BQ245" s="101">
        <f t="shared" ref="BQ245:DS245" si="3247">IF(AND(BP113=0,BQ113&gt;0),BQ106,0)</f>
        <v>0</v>
      </c>
      <c r="BR245" s="101">
        <f t="shared" si="3247"/>
        <v>0</v>
      </c>
      <c r="BS245" s="101">
        <f t="shared" si="3247"/>
        <v>0</v>
      </c>
      <c r="BT245" s="101">
        <f t="shared" si="3247"/>
        <v>0</v>
      </c>
      <c r="BU245" s="101">
        <f t="shared" si="3247"/>
        <v>0</v>
      </c>
      <c r="BV245" s="101">
        <f t="shared" si="3247"/>
        <v>0</v>
      </c>
      <c r="BW245" s="101">
        <f t="shared" si="3247"/>
        <v>0</v>
      </c>
      <c r="BX245" s="101">
        <f t="shared" si="3247"/>
        <v>0</v>
      </c>
      <c r="BY245" s="101">
        <f t="shared" si="3247"/>
        <v>0</v>
      </c>
      <c r="BZ245" s="101">
        <f t="shared" si="3247"/>
        <v>0</v>
      </c>
      <c r="CA245" s="101">
        <f t="shared" si="3247"/>
        <v>0</v>
      </c>
      <c r="CB245" s="101">
        <f t="shared" si="3247"/>
        <v>0</v>
      </c>
      <c r="CC245" s="101">
        <f t="shared" si="3247"/>
        <v>0</v>
      </c>
      <c r="CD245" s="101">
        <f t="shared" si="3247"/>
        <v>0</v>
      </c>
      <c r="CE245" s="101">
        <f t="shared" si="3247"/>
        <v>0</v>
      </c>
      <c r="CF245" s="101">
        <f t="shared" si="3247"/>
        <v>0</v>
      </c>
      <c r="CG245" s="101">
        <f t="shared" si="3247"/>
        <v>0</v>
      </c>
      <c r="CH245" s="101">
        <f t="shared" si="3247"/>
        <v>0</v>
      </c>
      <c r="CI245" s="101">
        <f t="shared" si="3247"/>
        <v>0</v>
      </c>
      <c r="CJ245" s="101">
        <f t="shared" si="3247"/>
        <v>0</v>
      </c>
      <c r="CK245" s="101">
        <f t="shared" si="3247"/>
        <v>0</v>
      </c>
      <c r="CL245" s="101">
        <f t="shared" si="3247"/>
        <v>0</v>
      </c>
      <c r="CM245" s="101">
        <f t="shared" si="3247"/>
        <v>0</v>
      </c>
      <c r="CN245" s="101">
        <f t="shared" si="3247"/>
        <v>0</v>
      </c>
      <c r="CO245" s="101">
        <f t="shared" si="3247"/>
        <v>0</v>
      </c>
      <c r="CP245" s="101">
        <f t="shared" si="3247"/>
        <v>0</v>
      </c>
      <c r="CQ245" s="101">
        <f t="shared" si="3247"/>
        <v>0</v>
      </c>
      <c r="CR245" s="101">
        <f t="shared" si="3247"/>
        <v>0</v>
      </c>
      <c r="CS245" s="101">
        <f t="shared" si="3247"/>
        <v>0</v>
      </c>
      <c r="CT245" s="101">
        <f t="shared" si="3247"/>
        <v>0</v>
      </c>
      <c r="CU245" s="101">
        <f t="shared" si="3247"/>
        <v>0</v>
      </c>
      <c r="CV245" s="101">
        <f t="shared" si="3247"/>
        <v>0</v>
      </c>
      <c r="CW245" s="101">
        <f t="shared" si="3247"/>
        <v>0</v>
      </c>
      <c r="CX245" s="101">
        <f t="shared" si="3247"/>
        <v>0</v>
      </c>
      <c r="CY245" s="101">
        <f t="shared" si="3247"/>
        <v>0</v>
      </c>
      <c r="CZ245" s="101">
        <f t="shared" si="3247"/>
        <v>0</v>
      </c>
      <c r="DA245" s="101">
        <f t="shared" si="3247"/>
        <v>0</v>
      </c>
      <c r="DB245" s="101">
        <f t="shared" si="3247"/>
        <v>0</v>
      </c>
      <c r="DC245" s="101">
        <f t="shared" si="3247"/>
        <v>0</v>
      </c>
      <c r="DD245" s="101">
        <f t="shared" si="3247"/>
        <v>0</v>
      </c>
      <c r="DE245" s="101">
        <f t="shared" si="3247"/>
        <v>0</v>
      </c>
      <c r="DF245" s="101">
        <f t="shared" si="3247"/>
        <v>0</v>
      </c>
      <c r="DG245" s="101">
        <f t="shared" si="3247"/>
        <v>0</v>
      </c>
      <c r="DH245" s="101">
        <f t="shared" si="3247"/>
        <v>0</v>
      </c>
      <c r="DI245" s="101">
        <f t="shared" si="3247"/>
        <v>0</v>
      </c>
      <c r="DJ245" s="101">
        <f t="shared" si="3247"/>
        <v>0</v>
      </c>
      <c r="DK245" s="101">
        <f t="shared" si="3247"/>
        <v>0</v>
      </c>
      <c r="DL245" s="101">
        <f t="shared" si="3247"/>
        <v>0</v>
      </c>
      <c r="DM245" s="101">
        <f t="shared" si="3247"/>
        <v>0</v>
      </c>
      <c r="DN245" s="101">
        <f t="shared" si="3247"/>
        <v>0</v>
      </c>
      <c r="DO245" s="101">
        <f t="shared" si="3247"/>
        <v>0</v>
      </c>
      <c r="DP245" s="101">
        <f t="shared" si="3247"/>
        <v>0</v>
      </c>
      <c r="DQ245" s="101">
        <f t="shared" si="3247"/>
        <v>0</v>
      </c>
      <c r="DR245" s="101">
        <f t="shared" si="3247"/>
        <v>0</v>
      </c>
      <c r="DS245" s="101">
        <f t="shared" si="3247"/>
        <v>0</v>
      </c>
      <c r="DT245" s="100"/>
      <c r="DU245" s="21"/>
    </row>
    <row r="246" spans="1:125" s="4" customFormat="1" hidden="1" x14ac:dyDescent="0.25">
      <c r="A246" s="76"/>
      <c r="B246" s="101" t="s">
        <v>176</v>
      </c>
      <c r="C246" s="101">
        <f t="shared" si="3239"/>
        <v>0</v>
      </c>
      <c r="D246" s="101">
        <f>IF(AND(C114=0,D114&gt;0),D106,0)</f>
        <v>0</v>
      </c>
      <c r="E246" s="101">
        <f t="shared" ref="E246:BP246" si="3248">IF(AND(D114=0,E114&gt;0),E106,0)</f>
        <v>0</v>
      </c>
      <c r="F246" s="101">
        <f t="shared" si="3248"/>
        <v>0</v>
      </c>
      <c r="G246" s="101">
        <f t="shared" si="3248"/>
        <v>0</v>
      </c>
      <c r="H246" s="101">
        <f t="shared" si="3248"/>
        <v>0</v>
      </c>
      <c r="I246" s="101">
        <f t="shared" si="3248"/>
        <v>0</v>
      </c>
      <c r="J246" s="101">
        <f t="shared" si="3248"/>
        <v>0</v>
      </c>
      <c r="K246" s="101">
        <f t="shared" si="3248"/>
        <v>0</v>
      </c>
      <c r="L246" s="101">
        <f t="shared" si="3248"/>
        <v>0</v>
      </c>
      <c r="M246" s="101">
        <f t="shared" si="3248"/>
        <v>0</v>
      </c>
      <c r="N246" s="101">
        <f t="shared" si="3248"/>
        <v>0</v>
      </c>
      <c r="O246" s="101">
        <f t="shared" si="3248"/>
        <v>0</v>
      </c>
      <c r="P246" s="101">
        <f t="shared" si="3248"/>
        <v>0</v>
      </c>
      <c r="Q246" s="101">
        <f t="shared" si="3248"/>
        <v>0</v>
      </c>
      <c r="R246" s="101">
        <f t="shared" si="3248"/>
        <v>0</v>
      </c>
      <c r="S246" s="101">
        <f t="shared" si="3248"/>
        <v>0</v>
      </c>
      <c r="T246" s="101">
        <f t="shared" si="3248"/>
        <v>0</v>
      </c>
      <c r="U246" s="101">
        <f t="shared" si="3248"/>
        <v>0</v>
      </c>
      <c r="V246" s="101">
        <f t="shared" si="3248"/>
        <v>0</v>
      </c>
      <c r="W246" s="101">
        <f t="shared" si="3248"/>
        <v>0</v>
      </c>
      <c r="X246" s="101">
        <f t="shared" si="3248"/>
        <v>0</v>
      </c>
      <c r="Y246" s="101">
        <f t="shared" si="3248"/>
        <v>0</v>
      </c>
      <c r="Z246" s="101">
        <f t="shared" si="3248"/>
        <v>0</v>
      </c>
      <c r="AA246" s="101">
        <f t="shared" si="3248"/>
        <v>0</v>
      </c>
      <c r="AB246" s="101">
        <f t="shared" si="3248"/>
        <v>0</v>
      </c>
      <c r="AC246" s="101">
        <f t="shared" si="3248"/>
        <v>0</v>
      </c>
      <c r="AD246" s="101">
        <f t="shared" si="3248"/>
        <v>0</v>
      </c>
      <c r="AE246" s="101">
        <f t="shared" si="3248"/>
        <v>0</v>
      </c>
      <c r="AF246" s="101">
        <f t="shared" si="3248"/>
        <v>0</v>
      </c>
      <c r="AG246" s="101">
        <f t="shared" si="3248"/>
        <v>0</v>
      </c>
      <c r="AH246" s="101">
        <f t="shared" si="3248"/>
        <v>0</v>
      </c>
      <c r="AI246" s="101">
        <f t="shared" si="3248"/>
        <v>0</v>
      </c>
      <c r="AJ246" s="101">
        <f t="shared" si="3248"/>
        <v>0</v>
      </c>
      <c r="AK246" s="101">
        <f t="shared" si="3248"/>
        <v>0</v>
      </c>
      <c r="AL246" s="101">
        <f t="shared" si="3248"/>
        <v>0</v>
      </c>
      <c r="AM246" s="101">
        <f t="shared" si="3248"/>
        <v>0</v>
      </c>
      <c r="AN246" s="101">
        <f t="shared" si="3248"/>
        <v>0</v>
      </c>
      <c r="AO246" s="101">
        <f t="shared" si="3248"/>
        <v>0</v>
      </c>
      <c r="AP246" s="101">
        <f t="shared" si="3248"/>
        <v>0</v>
      </c>
      <c r="AQ246" s="101">
        <f t="shared" si="3248"/>
        <v>0</v>
      </c>
      <c r="AR246" s="101">
        <f t="shared" si="3248"/>
        <v>0</v>
      </c>
      <c r="AS246" s="101">
        <f t="shared" si="3248"/>
        <v>0</v>
      </c>
      <c r="AT246" s="101">
        <f t="shared" si="3248"/>
        <v>0</v>
      </c>
      <c r="AU246" s="101">
        <f t="shared" si="3248"/>
        <v>0</v>
      </c>
      <c r="AV246" s="101">
        <f t="shared" si="3248"/>
        <v>0</v>
      </c>
      <c r="AW246" s="101">
        <f t="shared" si="3248"/>
        <v>0</v>
      </c>
      <c r="AX246" s="101">
        <f t="shared" si="3248"/>
        <v>0</v>
      </c>
      <c r="AY246" s="101">
        <f t="shared" si="3248"/>
        <v>0</v>
      </c>
      <c r="AZ246" s="101">
        <f t="shared" si="3248"/>
        <v>0</v>
      </c>
      <c r="BA246" s="101">
        <f t="shared" si="3248"/>
        <v>0</v>
      </c>
      <c r="BB246" s="101">
        <f t="shared" si="3248"/>
        <v>0</v>
      </c>
      <c r="BC246" s="101">
        <f t="shared" si="3248"/>
        <v>0</v>
      </c>
      <c r="BD246" s="101">
        <f t="shared" si="3248"/>
        <v>0</v>
      </c>
      <c r="BE246" s="101">
        <f t="shared" si="3248"/>
        <v>0</v>
      </c>
      <c r="BF246" s="101">
        <f t="shared" si="3248"/>
        <v>0</v>
      </c>
      <c r="BG246" s="101">
        <f t="shared" si="3248"/>
        <v>0</v>
      </c>
      <c r="BH246" s="101">
        <f t="shared" si="3248"/>
        <v>0</v>
      </c>
      <c r="BI246" s="101">
        <f t="shared" si="3248"/>
        <v>0</v>
      </c>
      <c r="BJ246" s="101">
        <f t="shared" si="3248"/>
        <v>0</v>
      </c>
      <c r="BK246" s="101">
        <f t="shared" si="3248"/>
        <v>0</v>
      </c>
      <c r="BL246" s="101">
        <f t="shared" si="3248"/>
        <v>0</v>
      </c>
      <c r="BM246" s="101">
        <f t="shared" si="3248"/>
        <v>0</v>
      </c>
      <c r="BN246" s="101">
        <f t="shared" si="3248"/>
        <v>0</v>
      </c>
      <c r="BO246" s="101">
        <f t="shared" si="3248"/>
        <v>0</v>
      </c>
      <c r="BP246" s="101">
        <f t="shared" si="3248"/>
        <v>0</v>
      </c>
      <c r="BQ246" s="101">
        <f t="shared" ref="BQ246:DS246" si="3249">IF(AND(BP114=0,BQ114&gt;0),BQ106,0)</f>
        <v>0</v>
      </c>
      <c r="BR246" s="101">
        <f t="shared" si="3249"/>
        <v>0</v>
      </c>
      <c r="BS246" s="101">
        <f t="shared" si="3249"/>
        <v>0</v>
      </c>
      <c r="BT246" s="101">
        <f t="shared" si="3249"/>
        <v>0</v>
      </c>
      <c r="BU246" s="101">
        <f t="shared" si="3249"/>
        <v>0</v>
      </c>
      <c r="BV246" s="101">
        <f t="shared" si="3249"/>
        <v>0</v>
      </c>
      <c r="BW246" s="101">
        <f t="shared" si="3249"/>
        <v>0</v>
      </c>
      <c r="BX246" s="101">
        <f t="shared" si="3249"/>
        <v>0</v>
      </c>
      <c r="BY246" s="101">
        <f t="shared" si="3249"/>
        <v>0</v>
      </c>
      <c r="BZ246" s="101">
        <f t="shared" si="3249"/>
        <v>0</v>
      </c>
      <c r="CA246" s="101">
        <f t="shared" si="3249"/>
        <v>0</v>
      </c>
      <c r="CB246" s="101">
        <f t="shared" si="3249"/>
        <v>0</v>
      </c>
      <c r="CC246" s="101">
        <f t="shared" si="3249"/>
        <v>0</v>
      </c>
      <c r="CD246" s="101">
        <f t="shared" si="3249"/>
        <v>0</v>
      </c>
      <c r="CE246" s="101">
        <f t="shared" si="3249"/>
        <v>0</v>
      </c>
      <c r="CF246" s="101">
        <f t="shared" si="3249"/>
        <v>0</v>
      </c>
      <c r="CG246" s="101">
        <f t="shared" si="3249"/>
        <v>0</v>
      </c>
      <c r="CH246" s="101">
        <f t="shared" si="3249"/>
        <v>0</v>
      </c>
      <c r="CI246" s="101">
        <f t="shared" si="3249"/>
        <v>0</v>
      </c>
      <c r="CJ246" s="101">
        <f t="shared" si="3249"/>
        <v>0</v>
      </c>
      <c r="CK246" s="101">
        <f t="shared" si="3249"/>
        <v>0</v>
      </c>
      <c r="CL246" s="101">
        <f t="shared" si="3249"/>
        <v>0</v>
      </c>
      <c r="CM246" s="101">
        <f t="shared" si="3249"/>
        <v>0</v>
      </c>
      <c r="CN246" s="101">
        <f t="shared" si="3249"/>
        <v>0</v>
      </c>
      <c r="CO246" s="101">
        <f t="shared" si="3249"/>
        <v>0</v>
      </c>
      <c r="CP246" s="101">
        <f t="shared" si="3249"/>
        <v>0</v>
      </c>
      <c r="CQ246" s="101">
        <f t="shared" si="3249"/>
        <v>0</v>
      </c>
      <c r="CR246" s="101">
        <f t="shared" si="3249"/>
        <v>0</v>
      </c>
      <c r="CS246" s="101">
        <f t="shared" si="3249"/>
        <v>0</v>
      </c>
      <c r="CT246" s="101">
        <f t="shared" si="3249"/>
        <v>0</v>
      </c>
      <c r="CU246" s="101">
        <f t="shared" si="3249"/>
        <v>0</v>
      </c>
      <c r="CV246" s="101">
        <f t="shared" si="3249"/>
        <v>0</v>
      </c>
      <c r="CW246" s="101">
        <f t="shared" si="3249"/>
        <v>0</v>
      </c>
      <c r="CX246" s="101">
        <f t="shared" si="3249"/>
        <v>0</v>
      </c>
      <c r="CY246" s="101">
        <f t="shared" si="3249"/>
        <v>0</v>
      </c>
      <c r="CZ246" s="101">
        <f t="shared" si="3249"/>
        <v>0</v>
      </c>
      <c r="DA246" s="101">
        <f t="shared" si="3249"/>
        <v>0</v>
      </c>
      <c r="DB246" s="101">
        <f t="shared" si="3249"/>
        <v>0</v>
      </c>
      <c r="DC246" s="101">
        <f t="shared" si="3249"/>
        <v>0</v>
      </c>
      <c r="DD246" s="101">
        <f t="shared" si="3249"/>
        <v>0</v>
      </c>
      <c r="DE246" s="101">
        <f t="shared" si="3249"/>
        <v>0</v>
      </c>
      <c r="DF246" s="101">
        <f t="shared" si="3249"/>
        <v>0</v>
      </c>
      <c r="DG246" s="101">
        <f t="shared" si="3249"/>
        <v>0</v>
      </c>
      <c r="DH246" s="101">
        <f t="shared" si="3249"/>
        <v>0</v>
      </c>
      <c r="DI246" s="101">
        <f t="shared" si="3249"/>
        <v>0</v>
      </c>
      <c r="DJ246" s="101">
        <f t="shared" si="3249"/>
        <v>0</v>
      </c>
      <c r="DK246" s="101">
        <f t="shared" si="3249"/>
        <v>0</v>
      </c>
      <c r="DL246" s="101">
        <f t="shared" si="3249"/>
        <v>0</v>
      </c>
      <c r="DM246" s="101">
        <f t="shared" si="3249"/>
        <v>0</v>
      </c>
      <c r="DN246" s="101">
        <f t="shared" si="3249"/>
        <v>0</v>
      </c>
      <c r="DO246" s="101">
        <f t="shared" si="3249"/>
        <v>0</v>
      </c>
      <c r="DP246" s="101">
        <f t="shared" si="3249"/>
        <v>0</v>
      </c>
      <c r="DQ246" s="101">
        <f t="shared" si="3249"/>
        <v>0</v>
      </c>
      <c r="DR246" s="101">
        <f t="shared" si="3249"/>
        <v>0</v>
      </c>
      <c r="DS246" s="101">
        <f t="shared" si="3249"/>
        <v>0</v>
      </c>
      <c r="DT246" s="100"/>
      <c r="DU246" s="21"/>
    </row>
    <row r="247" spans="1:125" s="4" customFormat="1" hidden="1" x14ac:dyDescent="0.25">
      <c r="A247" s="76"/>
      <c r="B247" s="101" t="s">
        <v>177</v>
      </c>
      <c r="C247" s="101">
        <f t="shared" si="3239"/>
        <v>0</v>
      </c>
      <c r="D247" s="101">
        <f>IF(AND(C115=0,D115&gt;0),D106,0)</f>
        <v>0</v>
      </c>
      <c r="E247" s="101">
        <f t="shared" ref="E247:BP247" si="3250">IF(AND(D115=0,E115&gt;0),E106,0)</f>
        <v>0</v>
      </c>
      <c r="F247" s="101">
        <f t="shared" si="3250"/>
        <v>0</v>
      </c>
      <c r="G247" s="101">
        <f t="shared" si="3250"/>
        <v>0</v>
      </c>
      <c r="H247" s="101">
        <f t="shared" si="3250"/>
        <v>0</v>
      </c>
      <c r="I247" s="101">
        <f t="shared" si="3250"/>
        <v>0</v>
      </c>
      <c r="J247" s="101">
        <f t="shared" si="3250"/>
        <v>0</v>
      </c>
      <c r="K247" s="101">
        <f t="shared" si="3250"/>
        <v>0</v>
      </c>
      <c r="L247" s="101">
        <f t="shared" si="3250"/>
        <v>0</v>
      </c>
      <c r="M247" s="101">
        <f t="shared" si="3250"/>
        <v>0</v>
      </c>
      <c r="N247" s="101">
        <f t="shared" si="3250"/>
        <v>0</v>
      </c>
      <c r="O247" s="101">
        <f t="shared" si="3250"/>
        <v>0</v>
      </c>
      <c r="P247" s="101">
        <f t="shared" si="3250"/>
        <v>0</v>
      </c>
      <c r="Q247" s="101">
        <f t="shared" si="3250"/>
        <v>0</v>
      </c>
      <c r="R247" s="101">
        <f t="shared" si="3250"/>
        <v>0</v>
      </c>
      <c r="S247" s="101">
        <f t="shared" si="3250"/>
        <v>0</v>
      </c>
      <c r="T247" s="101">
        <f t="shared" si="3250"/>
        <v>0</v>
      </c>
      <c r="U247" s="101">
        <f t="shared" si="3250"/>
        <v>0</v>
      </c>
      <c r="V247" s="101">
        <f t="shared" si="3250"/>
        <v>0</v>
      </c>
      <c r="W247" s="101">
        <f t="shared" si="3250"/>
        <v>0</v>
      </c>
      <c r="X247" s="101">
        <f t="shared" si="3250"/>
        <v>0</v>
      </c>
      <c r="Y247" s="101">
        <f t="shared" si="3250"/>
        <v>0</v>
      </c>
      <c r="Z247" s="101">
        <f t="shared" si="3250"/>
        <v>0</v>
      </c>
      <c r="AA247" s="101">
        <f t="shared" si="3250"/>
        <v>0</v>
      </c>
      <c r="AB247" s="101">
        <f t="shared" si="3250"/>
        <v>0</v>
      </c>
      <c r="AC247" s="101">
        <f t="shared" si="3250"/>
        <v>0</v>
      </c>
      <c r="AD247" s="101">
        <f t="shared" si="3250"/>
        <v>0</v>
      </c>
      <c r="AE247" s="101">
        <f t="shared" si="3250"/>
        <v>0</v>
      </c>
      <c r="AF247" s="101">
        <f t="shared" si="3250"/>
        <v>0</v>
      </c>
      <c r="AG247" s="101">
        <f t="shared" si="3250"/>
        <v>0</v>
      </c>
      <c r="AH247" s="101">
        <f t="shared" si="3250"/>
        <v>0</v>
      </c>
      <c r="AI247" s="101">
        <f t="shared" si="3250"/>
        <v>0</v>
      </c>
      <c r="AJ247" s="101">
        <f t="shared" si="3250"/>
        <v>0</v>
      </c>
      <c r="AK247" s="101">
        <f t="shared" si="3250"/>
        <v>0</v>
      </c>
      <c r="AL247" s="101">
        <f t="shared" si="3250"/>
        <v>0</v>
      </c>
      <c r="AM247" s="101">
        <f t="shared" si="3250"/>
        <v>0</v>
      </c>
      <c r="AN247" s="101">
        <f t="shared" si="3250"/>
        <v>0</v>
      </c>
      <c r="AO247" s="101">
        <f t="shared" si="3250"/>
        <v>0</v>
      </c>
      <c r="AP247" s="101">
        <f t="shared" si="3250"/>
        <v>0</v>
      </c>
      <c r="AQ247" s="101">
        <f t="shared" si="3250"/>
        <v>0</v>
      </c>
      <c r="AR247" s="101">
        <f t="shared" si="3250"/>
        <v>0</v>
      </c>
      <c r="AS247" s="101">
        <f t="shared" si="3250"/>
        <v>0</v>
      </c>
      <c r="AT247" s="101">
        <f t="shared" si="3250"/>
        <v>0</v>
      </c>
      <c r="AU247" s="101">
        <f t="shared" si="3250"/>
        <v>0</v>
      </c>
      <c r="AV247" s="101">
        <f t="shared" si="3250"/>
        <v>0</v>
      </c>
      <c r="AW247" s="101">
        <f t="shared" si="3250"/>
        <v>0</v>
      </c>
      <c r="AX247" s="101">
        <f t="shared" si="3250"/>
        <v>0</v>
      </c>
      <c r="AY247" s="101">
        <f t="shared" si="3250"/>
        <v>0</v>
      </c>
      <c r="AZ247" s="101">
        <f t="shared" si="3250"/>
        <v>0</v>
      </c>
      <c r="BA247" s="101">
        <f t="shared" si="3250"/>
        <v>0</v>
      </c>
      <c r="BB247" s="101">
        <f t="shared" si="3250"/>
        <v>0</v>
      </c>
      <c r="BC247" s="101">
        <f t="shared" si="3250"/>
        <v>0</v>
      </c>
      <c r="BD247" s="101">
        <f t="shared" si="3250"/>
        <v>0</v>
      </c>
      <c r="BE247" s="101">
        <f t="shared" si="3250"/>
        <v>0</v>
      </c>
      <c r="BF247" s="101">
        <f t="shared" si="3250"/>
        <v>0</v>
      </c>
      <c r="BG247" s="101">
        <f t="shared" si="3250"/>
        <v>0</v>
      </c>
      <c r="BH247" s="101">
        <f t="shared" si="3250"/>
        <v>0</v>
      </c>
      <c r="BI247" s="101">
        <f t="shared" si="3250"/>
        <v>0</v>
      </c>
      <c r="BJ247" s="101">
        <f t="shared" si="3250"/>
        <v>0</v>
      </c>
      <c r="BK247" s="101">
        <f t="shared" si="3250"/>
        <v>0</v>
      </c>
      <c r="BL247" s="101">
        <f t="shared" si="3250"/>
        <v>0</v>
      </c>
      <c r="BM247" s="101">
        <f t="shared" si="3250"/>
        <v>0</v>
      </c>
      <c r="BN247" s="101">
        <f t="shared" si="3250"/>
        <v>0</v>
      </c>
      <c r="BO247" s="101">
        <f t="shared" si="3250"/>
        <v>0</v>
      </c>
      <c r="BP247" s="101">
        <f t="shared" si="3250"/>
        <v>0</v>
      </c>
      <c r="BQ247" s="101">
        <f t="shared" ref="BQ247:DS247" si="3251">IF(AND(BP115=0,BQ115&gt;0),BQ106,0)</f>
        <v>0</v>
      </c>
      <c r="BR247" s="101">
        <f t="shared" si="3251"/>
        <v>0</v>
      </c>
      <c r="BS247" s="101">
        <f t="shared" si="3251"/>
        <v>0</v>
      </c>
      <c r="BT247" s="101">
        <f t="shared" si="3251"/>
        <v>0</v>
      </c>
      <c r="BU247" s="101">
        <f t="shared" si="3251"/>
        <v>0</v>
      </c>
      <c r="BV247" s="101">
        <f t="shared" si="3251"/>
        <v>0</v>
      </c>
      <c r="BW247" s="101">
        <f t="shared" si="3251"/>
        <v>0</v>
      </c>
      <c r="BX247" s="101">
        <f t="shared" si="3251"/>
        <v>0</v>
      </c>
      <c r="BY247" s="101">
        <f t="shared" si="3251"/>
        <v>0</v>
      </c>
      <c r="BZ247" s="101">
        <f t="shared" si="3251"/>
        <v>0</v>
      </c>
      <c r="CA247" s="101">
        <f t="shared" si="3251"/>
        <v>0</v>
      </c>
      <c r="CB247" s="101">
        <f t="shared" si="3251"/>
        <v>0</v>
      </c>
      <c r="CC247" s="101">
        <f t="shared" si="3251"/>
        <v>0</v>
      </c>
      <c r="CD247" s="101">
        <f t="shared" si="3251"/>
        <v>0</v>
      </c>
      <c r="CE247" s="101">
        <f t="shared" si="3251"/>
        <v>0</v>
      </c>
      <c r="CF247" s="101">
        <f t="shared" si="3251"/>
        <v>0</v>
      </c>
      <c r="CG247" s="101">
        <f t="shared" si="3251"/>
        <v>0</v>
      </c>
      <c r="CH247" s="101">
        <f t="shared" si="3251"/>
        <v>0</v>
      </c>
      <c r="CI247" s="101">
        <f t="shared" si="3251"/>
        <v>0</v>
      </c>
      <c r="CJ247" s="101">
        <f t="shared" si="3251"/>
        <v>0</v>
      </c>
      <c r="CK247" s="101">
        <f t="shared" si="3251"/>
        <v>0</v>
      </c>
      <c r="CL247" s="101">
        <f t="shared" si="3251"/>
        <v>0</v>
      </c>
      <c r="CM247" s="101">
        <f t="shared" si="3251"/>
        <v>0</v>
      </c>
      <c r="CN247" s="101">
        <f t="shared" si="3251"/>
        <v>0</v>
      </c>
      <c r="CO247" s="101">
        <f t="shared" si="3251"/>
        <v>0</v>
      </c>
      <c r="CP247" s="101">
        <f t="shared" si="3251"/>
        <v>0</v>
      </c>
      <c r="CQ247" s="101">
        <f t="shared" si="3251"/>
        <v>0</v>
      </c>
      <c r="CR247" s="101">
        <f t="shared" si="3251"/>
        <v>0</v>
      </c>
      <c r="CS247" s="101">
        <f t="shared" si="3251"/>
        <v>0</v>
      </c>
      <c r="CT247" s="101">
        <f t="shared" si="3251"/>
        <v>0</v>
      </c>
      <c r="CU247" s="101">
        <f t="shared" si="3251"/>
        <v>0</v>
      </c>
      <c r="CV247" s="101">
        <f t="shared" si="3251"/>
        <v>0</v>
      </c>
      <c r="CW247" s="101">
        <f t="shared" si="3251"/>
        <v>0</v>
      </c>
      <c r="CX247" s="101">
        <f t="shared" si="3251"/>
        <v>0</v>
      </c>
      <c r="CY247" s="101">
        <f t="shared" si="3251"/>
        <v>0</v>
      </c>
      <c r="CZ247" s="101">
        <f t="shared" si="3251"/>
        <v>0</v>
      </c>
      <c r="DA247" s="101">
        <f t="shared" si="3251"/>
        <v>0</v>
      </c>
      <c r="DB247" s="101">
        <f t="shared" si="3251"/>
        <v>0</v>
      </c>
      <c r="DC247" s="101">
        <f t="shared" si="3251"/>
        <v>0</v>
      </c>
      <c r="DD247" s="101">
        <f t="shared" si="3251"/>
        <v>0</v>
      </c>
      <c r="DE247" s="101">
        <f t="shared" si="3251"/>
        <v>0</v>
      </c>
      <c r="DF247" s="101">
        <f t="shared" si="3251"/>
        <v>0</v>
      </c>
      <c r="DG247" s="101">
        <f t="shared" si="3251"/>
        <v>0</v>
      </c>
      <c r="DH247" s="101">
        <f t="shared" si="3251"/>
        <v>0</v>
      </c>
      <c r="DI247" s="101">
        <f t="shared" si="3251"/>
        <v>0</v>
      </c>
      <c r="DJ247" s="101">
        <f t="shared" si="3251"/>
        <v>0</v>
      </c>
      <c r="DK247" s="101">
        <f t="shared" si="3251"/>
        <v>0</v>
      </c>
      <c r="DL247" s="101">
        <f t="shared" si="3251"/>
        <v>0</v>
      </c>
      <c r="DM247" s="101">
        <f t="shared" si="3251"/>
        <v>0</v>
      </c>
      <c r="DN247" s="101">
        <f t="shared" si="3251"/>
        <v>0</v>
      </c>
      <c r="DO247" s="101">
        <f t="shared" si="3251"/>
        <v>0</v>
      </c>
      <c r="DP247" s="101">
        <f t="shared" si="3251"/>
        <v>0</v>
      </c>
      <c r="DQ247" s="101">
        <f t="shared" si="3251"/>
        <v>0</v>
      </c>
      <c r="DR247" s="101">
        <f t="shared" si="3251"/>
        <v>0</v>
      </c>
      <c r="DS247" s="101">
        <f t="shared" si="3251"/>
        <v>0</v>
      </c>
      <c r="DT247" s="100"/>
      <c r="DU247" s="21"/>
    </row>
    <row r="248" spans="1:125" s="4" customFormat="1" hidden="1" x14ac:dyDescent="0.25">
      <c r="A248" s="76"/>
      <c r="B248" s="101" t="s">
        <v>178</v>
      </c>
      <c r="C248" s="101">
        <f t="shared" si="3239"/>
        <v>0</v>
      </c>
      <c r="D248" s="101">
        <f>IF(AND(C116=0,D116&gt;0),D106,0)</f>
        <v>0</v>
      </c>
      <c r="E248" s="101">
        <f t="shared" ref="E248:BP248" si="3252">IF(AND(D116=0,E116&gt;0),E106,0)</f>
        <v>0</v>
      </c>
      <c r="F248" s="101">
        <f t="shared" si="3252"/>
        <v>0</v>
      </c>
      <c r="G248" s="101">
        <f t="shared" si="3252"/>
        <v>0</v>
      </c>
      <c r="H248" s="101">
        <f t="shared" si="3252"/>
        <v>0</v>
      </c>
      <c r="I248" s="101">
        <f t="shared" si="3252"/>
        <v>0</v>
      </c>
      <c r="J248" s="101">
        <f t="shared" si="3252"/>
        <v>0</v>
      </c>
      <c r="K248" s="101">
        <f t="shared" si="3252"/>
        <v>0</v>
      </c>
      <c r="L248" s="101">
        <f t="shared" si="3252"/>
        <v>0</v>
      </c>
      <c r="M248" s="101">
        <f t="shared" si="3252"/>
        <v>0</v>
      </c>
      <c r="N248" s="101">
        <f t="shared" si="3252"/>
        <v>0</v>
      </c>
      <c r="O248" s="101">
        <f t="shared" si="3252"/>
        <v>0</v>
      </c>
      <c r="P248" s="101">
        <f t="shared" si="3252"/>
        <v>0</v>
      </c>
      <c r="Q248" s="101">
        <f t="shared" si="3252"/>
        <v>0</v>
      </c>
      <c r="R248" s="101">
        <f t="shared" si="3252"/>
        <v>0</v>
      </c>
      <c r="S248" s="101">
        <f t="shared" si="3252"/>
        <v>0</v>
      </c>
      <c r="T248" s="101">
        <f t="shared" si="3252"/>
        <v>0</v>
      </c>
      <c r="U248" s="101">
        <f t="shared" si="3252"/>
        <v>0</v>
      </c>
      <c r="V248" s="101">
        <f t="shared" si="3252"/>
        <v>0</v>
      </c>
      <c r="W248" s="101">
        <f t="shared" si="3252"/>
        <v>0</v>
      </c>
      <c r="X248" s="101">
        <f t="shared" si="3252"/>
        <v>0</v>
      </c>
      <c r="Y248" s="101">
        <f t="shared" si="3252"/>
        <v>0</v>
      </c>
      <c r="Z248" s="101">
        <f t="shared" si="3252"/>
        <v>0</v>
      </c>
      <c r="AA248" s="101">
        <f t="shared" si="3252"/>
        <v>0</v>
      </c>
      <c r="AB248" s="101">
        <f t="shared" si="3252"/>
        <v>0</v>
      </c>
      <c r="AC248" s="101">
        <f t="shared" si="3252"/>
        <v>0</v>
      </c>
      <c r="AD248" s="101">
        <f t="shared" si="3252"/>
        <v>0</v>
      </c>
      <c r="AE248" s="101">
        <f t="shared" si="3252"/>
        <v>0</v>
      </c>
      <c r="AF248" s="101">
        <f t="shared" si="3252"/>
        <v>0</v>
      </c>
      <c r="AG248" s="101">
        <f t="shared" si="3252"/>
        <v>0</v>
      </c>
      <c r="AH248" s="101">
        <f t="shared" si="3252"/>
        <v>0</v>
      </c>
      <c r="AI248" s="101">
        <f t="shared" si="3252"/>
        <v>0</v>
      </c>
      <c r="AJ248" s="101">
        <f t="shared" si="3252"/>
        <v>0</v>
      </c>
      <c r="AK248" s="101">
        <f t="shared" si="3252"/>
        <v>0</v>
      </c>
      <c r="AL248" s="101">
        <f t="shared" si="3252"/>
        <v>0</v>
      </c>
      <c r="AM248" s="101">
        <f t="shared" si="3252"/>
        <v>0</v>
      </c>
      <c r="AN248" s="101">
        <f t="shared" si="3252"/>
        <v>0</v>
      </c>
      <c r="AO248" s="101">
        <f t="shared" si="3252"/>
        <v>0</v>
      </c>
      <c r="AP248" s="101">
        <f t="shared" si="3252"/>
        <v>0</v>
      </c>
      <c r="AQ248" s="101">
        <f t="shared" si="3252"/>
        <v>0</v>
      </c>
      <c r="AR248" s="101">
        <f t="shared" si="3252"/>
        <v>0</v>
      </c>
      <c r="AS248" s="101">
        <f t="shared" si="3252"/>
        <v>0</v>
      </c>
      <c r="AT248" s="101">
        <f t="shared" si="3252"/>
        <v>0</v>
      </c>
      <c r="AU248" s="101">
        <f t="shared" si="3252"/>
        <v>0</v>
      </c>
      <c r="AV248" s="101">
        <f t="shared" si="3252"/>
        <v>0</v>
      </c>
      <c r="AW248" s="101">
        <f t="shared" si="3252"/>
        <v>0</v>
      </c>
      <c r="AX248" s="101">
        <f t="shared" si="3252"/>
        <v>0</v>
      </c>
      <c r="AY248" s="101">
        <f t="shared" si="3252"/>
        <v>0</v>
      </c>
      <c r="AZ248" s="101">
        <f t="shared" si="3252"/>
        <v>0</v>
      </c>
      <c r="BA248" s="101">
        <f t="shared" si="3252"/>
        <v>0</v>
      </c>
      <c r="BB248" s="101">
        <f t="shared" si="3252"/>
        <v>0</v>
      </c>
      <c r="BC248" s="101">
        <f t="shared" si="3252"/>
        <v>0</v>
      </c>
      <c r="BD248" s="101">
        <f t="shared" si="3252"/>
        <v>0</v>
      </c>
      <c r="BE248" s="101">
        <f t="shared" si="3252"/>
        <v>0</v>
      </c>
      <c r="BF248" s="101">
        <f t="shared" si="3252"/>
        <v>0</v>
      </c>
      <c r="BG248" s="101">
        <f t="shared" si="3252"/>
        <v>0</v>
      </c>
      <c r="BH248" s="101">
        <f t="shared" si="3252"/>
        <v>0</v>
      </c>
      <c r="BI248" s="101">
        <f t="shared" si="3252"/>
        <v>0</v>
      </c>
      <c r="BJ248" s="101">
        <f t="shared" si="3252"/>
        <v>0</v>
      </c>
      <c r="BK248" s="101">
        <f t="shared" si="3252"/>
        <v>0</v>
      </c>
      <c r="BL248" s="101">
        <f t="shared" si="3252"/>
        <v>0</v>
      </c>
      <c r="BM248" s="101">
        <f t="shared" si="3252"/>
        <v>0</v>
      </c>
      <c r="BN248" s="101">
        <f t="shared" si="3252"/>
        <v>0</v>
      </c>
      <c r="BO248" s="101">
        <f t="shared" si="3252"/>
        <v>0</v>
      </c>
      <c r="BP248" s="101">
        <f t="shared" si="3252"/>
        <v>0</v>
      </c>
      <c r="BQ248" s="101">
        <f t="shared" ref="BQ248:DS248" si="3253">IF(AND(BP116=0,BQ116&gt;0),BQ106,0)</f>
        <v>0</v>
      </c>
      <c r="BR248" s="101">
        <f t="shared" si="3253"/>
        <v>0</v>
      </c>
      <c r="BS248" s="101">
        <f t="shared" si="3253"/>
        <v>0</v>
      </c>
      <c r="BT248" s="101">
        <f t="shared" si="3253"/>
        <v>0</v>
      </c>
      <c r="BU248" s="101">
        <f t="shared" si="3253"/>
        <v>0</v>
      </c>
      <c r="BV248" s="101">
        <f t="shared" si="3253"/>
        <v>0</v>
      </c>
      <c r="BW248" s="101">
        <f t="shared" si="3253"/>
        <v>0</v>
      </c>
      <c r="BX248" s="101">
        <f t="shared" si="3253"/>
        <v>0</v>
      </c>
      <c r="BY248" s="101">
        <f t="shared" si="3253"/>
        <v>0</v>
      </c>
      <c r="BZ248" s="101">
        <f t="shared" si="3253"/>
        <v>0</v>
      </c>
      <c r="CA248" s="101">
        <f t="shared" si="3253"/>
        <v>0</v>
      </c>
      <c r="CB248" s="101">
        <f t="shared" si="3253"/>
        <v>0</v>
      </c>
      <c r="CC248" s="101">
        <f t="shared" si="3253"/>
        <v>0</v>
      </c>
      <c r="CD248" s="101">
        <f t="shared" si="3253"/>
        <v>0</v>
      </c>
      <c r="CE248" s="101">
        <f t="shared" si="3253"/>
        <v>0</v>
      </c>
      <c r="CF248" s="101">
        <f t="shared" si="3253"/>
        <v>0</v>
      </c>
      <c r="CG248" s="101">
        <f t="shared" si="3253"/>
        <v>0</v>
      </c>
      <c r="CH248" s="101">
        <f t="shared" si="3253"/>
        <v>0</v>
      </c>
      <c r="CI248" s="101">
        <f t="shared" si="3253"/>
        <v>0</v>
      </c>
      <c r="CJ248" s="101">
        <f t="shared" si="3253"/>
        <v>0</v>
      </c>
      <c r="CK248" s="101">
        <f t="shared" si="3253"/>
        <v>0</v>
      </c>
      <c r="CL248" s="101">
        <f t="shared" si="3253"/>
        <v>0</v>
      </c>
      <c r="CM248" s="101">
        <f t="shared" si="3253"/>
        <v>0</v>
      </c>
      <c r="CN248" s="101">
        <f t="shared" si="3253"/>
        <v>0</v>
      </c>
      <c r="CO248" s="101">
        <f t="shared" si="3253"/>
        <v>0</v>
      </c>
      <c r="CP248" s="101">
        <f t="shared" si="3253"/>
        <v>0</v>
      </c>
      <c r="CQ248" s="101">
        <f t="shared" si="3253"/>
        <v>0</v>
      </c>
      <c r="CR248" s="101">
        <f t="shared" si="3253"/>
        <v>0</v>
      </c>
      <c r="CS248" s="101">
        <f t="shared" si="3253"/>
        <v>0</v>
      </c>
      <c r="CT248" s="101">
        <f t="shared" si="3253"/>
        <v>0</v>
      </c>
      <c r="CU248" s="101">
        <f t="shared" si="3253"/>
        <v>0</v>
      </c>
      <c r="CV248" s="101">
        <f t="shared" si="3253"/>
        <v>0</v>
      </c>
      <c r="CW248" s="101">
        <f t="shared" si="3253"/>
        <v>0</v>
      </c>
      <c r="CX248" s="101">
        <f t="shared" si="3253"/>
        <v>0</v>
      </c>
      <c r="CY248" s="101">
        <f t="shared" si="3253"/>
        <v>0</v>
      </c>
      <c r="CZ248" s="101">
        <f t="shared" si="3253"/>
        <v>0</v>
      </c>
      <c r="DA248" s="101">
        <f t="shared" si="3253"/>
        <v>0</v>
      </c>
      <c r="DB248" s="101">
        <f t="shared" si="3253"/>
        <v>0</v>
      </c>
      <c r="DC248" s="101">
        <f t="shared" si="3253"/>
        <v>0</v>
      </c>
      <c r="DD248" s="101">
        <f t="shared" si="3253"/>
        <v>0</v>
      </c>
      <c r="DE248" s="101">
        <f t="shared" si="3253"/>
        <v>0</v>
      </c>
      <c r="DF248" s="101">
        <f t="shared" si="3253"/>
        <v>0</v>
      </c>
      <c r="DG248" s="101">
        <f t="shared" si="3253"/>
        <v>0</v>
      </c>
      <c r="DH248" s="101">
        <f t="shared" si="3253"/>
        <v>0</v>
      </c>
      <c r="DI248" s="101">
        <f t="shared" si="3253"/>
        <v>0</v>
      </c>
      <c r="DJ248" s="101">
        <f t="shared" si="3253"/>
        <v>0</v>
      </c>
      <c r="DK248" s="101">
        <f t="shared" si="3253"/>
        <v>0</v>
      </c>
      <c r="DL248" s="101">
        <f t="shared" si="3253"/>
        <v>0</v>
      </c>
      <c r="DM248" s="101">
        <f t="shared" si="3253"/>
        <v>0</v>
      </c>
      <c r="DN248" s="101">
        <f t="shared" si="3253"/>
        <v>0</v>
      </c>
      <c r="DO248" s="101">
        <f t="shared" si="3253"/>
        <v>0</v>
      </c>
      <c r="DP248" s="101">
        <f t="shared" si="3253"/>
        <v>0</v>
      </c>
      <c r="DQ248" s="101">
        <f t="shared" si="3253"/>
        <v>0</v>
      </c>
      <c r="DR248" s="101">
        <f t="shared" si="3253"/>
        <v>0</v>
      </c>
      <c r="DS248" s="101">
        <f t="shared" si="3253"/>
        <v>0</v>
      </c>
      <c r="DT248" s="100"/>
      <c r="DU248" s="21"/>
    </row>
    <row r="249" spans="1:125" s="4" customFormat="1" hidden="1" x14ac:dyDescent="0.25">
      <c r="A249" s="76"/>
      <c r="B249" s="101" t="s">
        <v>179</v>
      </c>
      <c r="C249" s="101">
        <f t="shared" si="3239"/>
        <v>0</v>
      </c>
      <c r="D249" s="101">
        <f>IF(AND(C117=0,D117&gt;0),D106,0)</f>
        <v>0</v>
      </c>
      <c r="E249" s="101">
        <f t="shared" ref="E249:BP249" si="3254">IF(AND(D117=0,E117&gt;0),E106,0)</f>
        <v>0</v>
      </c>
      <c r="F249" s="101">
        <f t="shared" si="3254"/>
        <v>0</v>
      </c>
      <c r="G249" s="101">
        <f t="shared" si="3254"/>
        <v>0</v>
      </c>
      <c r="H249" s="101">
        <f t="shared" si="3254"/>
        <v>0</v>
      </c>
      <c r="I249" s="101">
        <f t="shared" si="3254"/>
        <v>0</v>
      </c>
      <c r="J249" s="101">
        <f t="shared" si="3254"/>
        <v>0</v>
      </c>
      <c r="K249" s="101">
        <f t="shared" si="3254"/>
        <v>0</v>
      </c>
      <c r="L249" s="101">
        <f t="shared" si="3254"/>
        <v>0</v>
      </c>
      <c r="M249" s="101">
        <f t="shared" si="3254"/>
        <v>0</v>
      </c>
      <c r="N249" s="101">
        <f t="shared" si="3254"/>
        <v>0</v>
      </c>
      <c r="O249" s="101">
        <f t="shared" si="3254"/>
        <v>0</v>
      </c>
      <c r="P249" s="101">
        <f t="shared" si="3254"/>
        <v>0</v>
      </c>
      <c r="Q249" s="101">
        <f t="shared" si="3254"/>
        <v>0</v>
      </c>
      <c r="R249" s="101">
        <f t="shared" si="3254"/>
        <v>0</v>
      </c>
      <c r="S249" s="101">
        <f t="shared" si="3254"/>
        <v>0</v>
      </c>
      <c r="T249" s="101">
        <f t="shared" si="3254"/>
        <v>0</v>
      </c>
      <c r="U249" s="101">
        <f t="shared" si="3254"/>
        <v>0</v>
      </c>
      <c r="V249" s="101">
        <f t="shared" si="3254"/>
        <v>0</v>
      </c>
      <c r="W249" s="101">
        <f t="shared" si="3254"/>
        <v>0</v>
      </c>
      <c r="X249" s="101">
        <f t="shared" si="3254"/>
        <v>0</v>
      </c>
      <c r="Y249" s="101">
        <f t="shared" si="3254"/>
        <v>0</v>
      </c>
      <c r="Z249" s="101">
        <f t="shared" si="3254"/>
        <v>0</v>
      </c>
      <c r="AA249" s="101">
        <f t="shared" si="3254"/>
        <v>0</v>
      </c>
      <c r="AB249" s="101">
        <f t="shared" si="3254"/>
        <v>0</v>
      </c>
      <c r="AC249" s="101">
        <f t="shared" si="3254"/>
        <v>0</v>
      </c>
      <c r="AD249" s="101">
        <f t="shared" si="3254"/>
        <v>0</v>
      </c>
      <c r="AE249" s="101">
        <f t="shared" si="3254"/>
        <v>0</v>
      </c>
      <c r="AF249" s="101">
        <f t="shared" si="3254"/>
        <v>0</v>
      </c>
      <c r="AG249" s="101">
        <f t="shared" si="3254"/>
        <v>0</v>
      </c>
      <c r="AH249" s="101">
        <f t="shared" si="3254"/>
        <v>0</v>
      </c>
      <c r="AI249" s="101">
        <f t="shared" si="3254"/>
        <v>0</v>
      </c>
      <c r="AJ249" s="101">
        <f t="shared" si="3254"/>
        <v>0</v>
      </c>
      <c r="AK249" s="101">
        <f t="shared" si="3254"/>
        <v>0</v>
      </c>
      <c r="AL249" s="101">
        <f t="shared" si="3254"/>
        <v>0</v>
      </c>
      <c r="AM249" s="101">
        <f t="shared" si="3254"/>
        <v>0</v>
      </c>
      <c r="AN249" s="101">
        <f t="shared" si="3254"/>
        <v>0</v>
      </c>
      <c r="AO249" s="101">
        <f t="shared" si="3254"/>
        <v>0</v>
      </c>
      <c r="AP249" s="101">
        <f t="shared" si="3254"/>
        <v>0</v>
      </c>
      <c r="AQ249" s="101">
        <f t="shared" si="3254"/>
        <v>0</v>
      </c>
      <c r="AR249" s="101">
        <f t="shared" si="3254"/>
        <v>0</v>
      </c>
      <c r="AS249" s="101">
        <f t="shared" si="3254"/>
        <v>0</v>
      </c>
      <c r="AT249" s="101">
        <f t="shared" si="3254"/>
        <v>0</v>
      </c>
      <c r="AU249" s="101">
        <f t="shared" si="3254"/>
        <v>0</v>
      </c>
      <c r="AV249" s="101">
        <f t="shared" si="3254"/>
        <v>0</v>
      </c>
      <c r="AW249" s="101">
        <f t="shared" si="3254"/>
        <v>0</v>
      </c>
      <c r="AX249" s="101">
        <f t="shared" si="3254"/>
        <v>0</v>
      </c>
      <c r="AY249" s="101">
        <f t="shared" si="3254"/>
        <v>0</v>
      </c>
      <c r="AZ249" s="101">
        <f t="shared" si="3254"/>
        <v>0</v>
      </c>
      <c r="BA249" s="101">
        <f t="shared" si="3254"/>
        <v>0</v>
      </c>
      <c r="BB249" s="101">
        <f t="shared" si="3254"/>
        <v>0</v>
      </c>
      <c r="BC249" s="101">
        <f t="shared" si="3254"/>
        <v>0</v>
      </c>
      <c r="BD249" s="101">
        <f t="shared" si="3254"/>
        <v>0</v>
      </c>
      <c r="BE249" s="101">
        <f t="shared" si="3254"/>
        <v>0</v>
      </c>
      <c r="BF249" s="101">
        <f t="shared" si="3254"/>
        <v>0</v>
      </c>
      <c r="BG249" s="101">
        <f t="shared" si="3254"/>
        <v>0</v>
      </c>
      <c r="BH249" s="101">
        <f t="shared" si="3254"/>
        <v>0</v>
      </c>
      <c r="BI249" s="101">
        <f t="shared" si="3254"/>
        <v>0</v>
      </c>
      <c r="BJ249" s="101">
        <f t="shared" si="3254"/>
        <v>0</v>
      </c>
      <c r="BK249" s="101">
        <f t="shared" si="3254"/>
        <v>0</v>
      </c>
      <c r="BL249" s="101">
        <f t="shared" si="3254"/>
        <v>0</v>
      </c>
      <c r="BM249" s="101">
        <f t="shared" si="3254"/>
        <v>0</v>
      </c>
      <c r="BN249" s="101">
        <f t="shared" si="3254"/>
        <v>0</v>
      </c>
      <c r="BO249" s="101">
        <f t="shared" si="3254"/>
        <v>0</v>
      </c>
      <c r="BP249" s="101">
        <f t="shared" si="3254"/>
        <v>0</v>
      </c>
      <c r="BQ249" s="101">
        <f t="shared" ref="BQ249:DS249" si="3255">IF(AND(BP117=0,BQ117&gt;0),BQ106,0)</f>
        <v>0</v>
      </c>
      <c r="BR249" s="101">
        <f t="shared" si="3255"/>
        <v>0</v>
      </c>
      <c r="BS249" s="101">
        <f t="shared" si="3255"/>
        <v>0</v>
      </c>
      <c r="BT249" s="101">
        <f t="shared" si="3255"/>
        <v>0</v>
      </c>
      <c r="BU249" s="101">
        <f t="shared" si="3255"/>
        <v>0</v>
      </c>
      <c r="BV249" s="101">
        <f t="shared" si="3255"/>
        <v>0</v>
      </c>
      <c r="BW249" s="101">
        <f t="shared" si="3255"/>
        <v>0</v>
      </c>
      <c r="BX249" s="101">
        <f t="shared" si="3255"/>
        <v>0</v>
      </c>
      <c r="BY249" s="101">
        <f t="shared" si="3255"/>
        <v>0</v>
      </c>
      <c r="BZ249" s="101">
        <f t="shared" si="3255"/>
        <v>0</v>
      </c>
      <c r="CA249" s="101">
        <f t="shared" si="3255"/>
        <v>0</v>
      </c>
      <c r="CB249" s="101">
        <f t="shared" si="3255"/>
        <v>0</v>
      </c>
      <c r="CC249" s="101">
        <f t="shared" si="3255"/>
        <v>0</v>
      </c>
      <c r="CD249" s="101">
        <f t="shared" si="3255"/>
        <v>0</v>
      </c>
      <c r="CE249" s="101">
        <f t="shared" si="3255"/>
        <v>0</v>
      </c>
      <c r="CF249" s="101">
        <f t="shared" si="3255"/>
        <v>0</v>
      </c>
      <c r="CG249" s="101">
        <f t="shared" si="3255"/>
        <v>0</v>
      </c>
      <c r="CH249" s="101">
        <f t="shared" si="3255"/>
        <v>0</v>
      </c>
      <c r="CI249" s="101">
        <f t="shared" si="3255"/>
        <v>0</v>
      </c>
      <c r="CJ249" s="101">
        <f t="shared" si="3255"/>
        <v>0</v>
      </c>
      <c r="CK249" s="101">
        <f t="shared" si="3255"/>
        <v>0</v>
      </c>
      <c r="CL249" s="101">
        <f t="shared" si="3255"/>
        <v>0</v>
      </c>
      <c r="CM249" s="101">
        <f t="shared" si="3255"/>
        <v>0</v>
      </c>
      <c r="CN249" s="101">
        <f t="shared" si="3255"/>
        <v>0</v>
      </c>
      <c r="CO249" s="101">
        <f t="shared" si="3255"/>
        <v>0</v>
      </c>
      <c r="CP249" s="101">
        <f t="shared" si="3255"/>
        <v>0</v>
      </c>
      <c r="CQ249" s="101">
        <f t="shared" si="3255"/>
        <v>0</v>
      </c>
      <c r="CR249" s="101">
        <f t="shared" si="3255"/>
        <v>0</v>
      </c>
      <c r="CS249" s="101">
        <f t="shared" si="3255"/>
        <v>0</v>
      </c>
      <c r="CT249" s="101">
        <f t="shared" si="3255"/>
        <v>0</v>
      </c>
      <c r="CU249" s="101">
        <f t="shared" si="3255"/>
        <v>0</v>
      </c>
      <c r="CV249" s="101">
        <f t="shared" si="3255"/>
        <v>0</v>
      </c>
      <c r="CW249" s="101">
        <f t="shared" si="3255"/>
        <v>0</v>
      </c>
      <c r="CX249" s="101">
        <f t="shared" si="3255"/>
        <v>0</v>
      </c>
      <c r="CY249" s="101">
        <f t="shared" si="3255"/>
        <v>0</v>
      </c>
      <c r="CZ249" s="101">
        <f t="shared" si="3255"/>
        <v>0</v>
      </c>
      <c r="DA249" s="101">
        <f t="shared" si="3255"/>
        <v>0</v>
      </c>
      <c r="DB249" s="101">
        <f t="shared" si="3255"/>
        <v>0</v>
      </c>
      <c r="DC249" s="101">
        <f t="shared" si="3255"/>
        <v>0</v>
      </c>
      <c r="DD249" s="101">
        <f t="shared" si="3255"/>
        <v>0</v>
      </c>
      <c r="DE249" s="101">
        <f t="shared" si="3255"/>
        <v>0</v>
      </c>
      <c r="DF249" s="101">
        <f t="shared" si="3255"/>
        <v>0</v>
      </c>
      <c r="DG249" s="101">
        <f t="shared" si="3255"/>
        <v>0</v>
      </c>
      <c r="DH249" s="101">
        <f t="shared" si="3255"/>
        <v>0</v>
      </c>
      <c r="DI249" s="101">
        <f t="shared" si="3255"/>
        <v>0</v>
      </c>
      <c r="DJ249" s="101">
        <f t="shared" si="3255"/>
        <v>0</v>
      </c>
      <c r="DK249" s="101">
        <f t="shared" si="3255"/>
        <v>0</v>
      </c>
      <c r="DL249" s="101">
        <f t="shared" si="3255"/>
        <v>0</v>
      </c>
      <c r="DM249" s="101">
        <f t="shared" si="3255"/>
        <v>0</v>
      </c>
      <c r="DN249" s="101">
        <f t="shared" si="3255"/>
        <v>0</v>
      </c>
      <c r="DO249" s="101">
        <f t="shared" si="3255"/>
        <v>0</v>
      </c>
      <c r="DP249" s="101">
        <f t="shared" si="3255"/>
        <v>0</v>
      </c>
      <c r="DQ249" s="101">
        <f t="shared" si="3255"/>
        <v>0</v>
      </c>
      <c r="DR249" s="101">
        <f t="shared" si="3255"/>
        <v>0</v>
      </c>
      <c r="DS249" s="101">
        <f t="shared" si="3255"/>
        <v>0</v>
      </c>
      <c r="DT249" s="100"/>
      <c r="DU249" s="21"/>
    </row>
    <row r="250" spans="1:125" s="42" customFormat="1" hidden="1" x14ac:dyDescent="0.25">
      <c r="A250" s="102"/>
      <c r="B250" s="103"/>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3"/>
      <c r="AA250" s="103"/>
      <c r="AB250" s="103"/>
      <c r="AC250" s="103"/>
      <c r="AD250" s="103"/>
      <c r="AE250" s="103"/>
      <c r="AF250" s="103"/>
      <c r="AG250" s="103"/>
      <c r="AH250" s="103"/>
      <c r="AI250" s="103"/>
      <c r="AJ250" s="103"/>
      <c r="AK250" s="103"/>
      <c r="AL250" s="103"/>
      <c r="AM250" s="103"/>
      <c r="AN250" s="103"/>
      <c r="AO250" s="103"/>
      <c r="AP250" s="103"/>
      <c r="AQ250" s="103"/>
      <c r="AR250" s="103"/>
      <c r="AS250" s="103"/>
      <c r="AT250" s="103"/>
      <c r="AU250" s="103"/>
      <c r="AV250" s="103"/>
      <c r="AW250" s="103"/>
      <c r="AX250" s="103"/>
      <c r="AY250" s="103"/>
      <c r="AZ250" s="103"/>
      <c r="BA250" s="103"/>
      <c r="BB250" s="103"/>
      <c r="BC250" s="103"/>
      <c r="BD250" s="103"/>
      <c r="BE250" s="103"/>
      <c r="BF250" s="103"/>
      <c r="BG250" s="103"/>
      <c r="BH250" s="103"/>
      <c r="BI250" s="103"/>
      <c r="BJ250" s="103"/>
      <c r="BK250" s="103"/>
      <c r="BL250" s="103"/>
      <c r="BM250" s="103"/>
      <c r="BN250" s="103"/>
      <c r="BO250" s="103"/>
      <c r="BP250" s="103"/>
      <c r="BQ250" s="103"/>
      <c r="BR250" s="103"/>
      <c r="BS250" s="103"/>
      <c r="BT250" s="103"/>
      <c r="BU250" s="103"/>
      <c r="BV250" s="103"/>
      <c r="BW250" s="103"/>
      <c r="BX250" s="103"/>
      <c r="BY250" s="103"/>
      <c r="BZ250" s="103"/>
      <c r="CA250" s="103"/>
      <c r="CB250" s="103"/>
      <c r="CC250" s="103"/>
      <c r="CD250" s="103"/>
      <c r="CE250" s="103"/>
      <c r="CF250" s="103"/>
      <c r="CG250" s="103"/>
      <c r="CH250" s="103"/>
      <c r="CI250" s="103"/>
      <c r="CJ250" s="103"/>
      <c r="CK250" s="103"/>
      <c r="CL250" s="103"/>
      <c r="CM250" s="103"/>
      <c r="CN250" s="103"/>
      <c r="CO250" s="103"/>
      <c r="CP250" s="103"/>
      <c r="CQ250" s="103"/>
      <c r="CR250" s="103"/>
      <c r="CS250" s="103"/>
      <c r="CT250" s="103"/>
      <c r="CU250" s="103"/>
      <c r="CV250" s="103"/>
      <c r="CW250" s="103"/>
      <c r="CX250" s="103"/>
      <c r="CY250" s="103"/>
      <c r="CZ250" s="103"/>
      <c r="DA250" s="103"/>
      <c r="DB250" s="103"/>
      <c r="DC250" s="103"/>
      <c r="DD250" s="103"/>
      <c r="DE250" s="103"/>
      <c r="DF250" s="103"/>
      <c r="DG250" s="103"/>
      <c r="DH250" s="103"/>
      <c r="DI250" s="103"/>
      <c r="DJ250" s="103"/>
      <c r="DK250" s="103"/>
      <c r="DL250" s="103"/>
      <c r="DM250" s="103"/>
      <c r="DN250" s="103"/>
      <c r="DO250" s="103"/>
      <c r="DP250" s="103"/>
      <c r="DQ250" s="103"/>
      <c r="DR250" s="103"/>
      <c r="DS250" s="103"/>
      <c r="DT250" s="103"/>
      <c r="DU250" s="21"/>
    </row>
    <row r="251" spans="1:125" s="4" customFormat="1" hidden="1" x14ac:dyDescent="0.25">
      <c r="A251" s="76"/>
      <c r="B251" s="104" t="s">
        <v>169</v>
      </c>
      <c r="C251" s="100" t="s">
        <v>182</v>
      </c>
      <c r="D251" s="100" t="s">
        <v>183</v>
      </c>
      <c r="E251" s="100"/>
      <c r="F251" s="100"/>
      <c r="G251" s="100"/>
      <c r="H251" s="100"/>
      <c r="I251" s="100"/>
      <c r="J251" s="100"/>
      <c r="K251" s="100"/>
      <c r="L251" s="100"/>
      <c r="M251" s="100"/>
      <c r="N251" s="100"/>
      <c r="O251" s="100"/>
      <c r="P251" s="100"/>
      <c r="Q251" s="100"/>
      <c r="R251" s="100"/>
      <c r="S251" s="100"/>
      <c r="T251" s="100"/>
      <c r="U251" s="100"/>
      <c r="V251" s="100"/>
      <c r="W251" s="100"/>
      <c r="X251" s="100"/>
      <c r="Y251" s="100"/>
      <c r="Z251" s="100"/>
      <c r="AA251" s="100"/>
      <c r="AB251" s="100"/>
      <c r="AC251" s="100"/>
      <c r="AD251" s="100"/>
      <c r="AE251" s="100"/>
      <c r="AF251" s="100"/>
      <c r="AG251" s="100"/>
      <c r="AH251" s="100"/>
      <c r="AI251" s="100"/>
      <c r="AJ251" s="100"/>
      <c r="AK251" s="100"/>
      <c r="AL251" s="100"/>
      <c r="AM251" s="100"/>
      <c r="AN251" s="100"/>
      <c r="AO251" s="100"/>
      <c r="AP251" s="100"/>
      <c r="AQ251" s="100"/>
      <c r="AR251" s="100"/>
      <c r="AS251" s="100"/>
      <c r="AT251" s="100"/>
      <c r="AU251" s="100"/>
      <c r="AV251" s="100"/>
      <c r="AW251" s="100"/>
      <c r="AX251" s="100"/>
      <c r="AY251" s="100"/>
      <c r="AZ251" s="100"/>
      <c r="BA251" s="100"/>
      <c r="BB251" s="100"/>
      <c r="BC251" s="100"/>
      <c r="BD251" s="100"/>
      <c r="BE251" s="100"/>
      <c r="BF251" s="100"/>
      <c r="BG251" s="100"/>
      <c r="BH251" s="100"/>
      <c r="BI251" s="100"/>
      <c r="BJ251" s="100"/>
      <c r="BK251" s="100"/>
      <c r="BL251" s="100"/>
      <c r="BM251" s="100"/>
      <c r="BN251" s="100"/>
      <c r="BO251" s="100"/>
      <c r="BP251" s="100"/>
      <c r="BQ251" s="100"/>
      <c r="BR251" s="100"/>
      <c r="BS251" s="100"/>
      <c r="BT251" s="100"/>
      <c r="BU251" s="100"/>
      <c r="BV251" s="100"/>
      <c r="BW251" s="100"/>
      <c r="BX251" s="100"/>
      <c r="BY251" s="100"/>
      <c r="BZ251" s="100"/>
      <c r="CA251" s="100"/>
      <c r="CB251" s="100"/>
      <c r="CC251" s="100"/>
      <c r="CD251" s="100"/>
      <c r="CE251" s="100"/>
      <c r="CF251" s="100"/>
      <c r="CG251" s="100"/>
      <c r="CH251" s="100"/>
      <c r="CI251" s="100"/>
      <c r="CJ251" s="100"/>
      <c r="CK251" s="100"/>
      <c r="CL251" s="100"/>
      <c r="CM251" s="100"/>
      <c r="CN251" s="100"/>
      <c r="CO251" s="100"/>
      <c r="CP251" s="100"/>
      <c r="CQ251" s="100"/>
      <c r="CR251" s="100"/>
      <c r="CS251" s="100"/>
      <c r="CT251" s="100"/>
      <c r="CU251" s="100"/>
      <c r="CV251" s="100"/>
      <c r="CW251" s="100"/>
      <c r="CX251" s="100"/>
      <c r="CY251" s="100"/>
      <c r="CZ251" s="100"/>
      <c r="DA251" s="100"/>
      <c r="DB251" s="100"/>
      <c r="DC251" s="100"/>
      <c r="DD251" s="100"/>
      <c r="DE251" s="100"/>
      <c r="DF251" s="100"/>
      <c r="DG251" s="100"/>
      <c r="DH251" s="100"/>
      <c r="DI251" s="100"/>
      <c r="DJ251" s="100"/>
      <c r="DK251" s="100"/>
      <c r="DL251" s="100"/>
      <c r="DM251" s="100"/>
      <c r="DN251" s="100"/>
      <c r="DO251" s="100"/>
      <c r="DP251" s="100"/>
      <c r="DQ251" s="100"/>
      <c r="DR251" s="100"/>
      <c r="DS251" s="100"/>
      <c r="DT251" s="100"/>
      <c r="DU251" s="21"/>
    </row>
    <row r="252" spans="1:125" s="4" customFormat="1" hidden="1" x14ac:dyDescent="0.25">
      <c r="A252" s="76"/>
      <c r="B252" s="100" t="s">
        <v>170</v>
      </c>
      <c r="C252" s="101">
        <f>C128</f>
        <v>0</v>
      </c>
      <c r="D252" s="101">
        <f>C122</f>
        <v>0</v>
      </c>
      <c r="E252" s="100"/>
      <c r="F252" s="100"/>
      <c r="G252" s="100"/>
      <c r="H252" s="100"/>
      <c r="I252" s="100"/>
      <c r="J252" s="100"/>
      <c r="K252" s="100"/>
      <c r="L252" s="100"/>
      <c r="M252" s="100"/>
      <c r="N252" s="100"/>
      <c r="O252" s="100"/>
      <c r="P252" s="100"/>
      <c r="Q252" s="100"/>
      <c r="R252" s="100"/>
      <c r="S252" s="100"/>
      <c r="T252" s="100"/>
      <c r="U252" s="100"/>
      <c r="V252" s="100"/>
      <c r="W252" s="100"/>
      <c r="X252" s="100"/>
      <c r="Y252" s="100"/>
      <c r="Z252" s="100"/>
      <c r="AA252" s="100"/>
      <c r="AB252" s="100"/>
      <c r="AC252" s="100"/>
      <c r="AD252" s="100"/>
      <c r="AE252" s="100"/>
      <c r="AF252" s="100"/>
      <c r="AG252" s="100"/>
      <c r="AH252" s="100"/>
      <c r="AI252" s="100"/>
      <c r="AJ252" s="100"/>
      <c r="AK252" s="100"/>
      <c r="AL252" s="100"/>
      <c r="AM252" s="100"/>
      <c r="AN252" s="100"/>
      <c r="AO252" s="100"/>
      <c r="AP252" s="100"/>
      <c r="AQ252" s="100"/>
      <c r="AR252" s="100"/>
      <c r="AS252" s="100"/>
      <c r="AT252" s="100"/>
      <c r="AU252" s="100"/>
      <c r="AV252" s="100"/>
      <c r="AW252" s="100"/>
      <c r="AX252" s="100"/>
      <c r="AY252" s="100"/>
      <c r="AZ252" s="100"/>
      <c r="BA252" s="100"/>
      <c r="BB252" s="100"/>
      <c r="BC252" s="100"/>
      <c r="BD252" s="100"/>
      <c r="BE252" s="100"/>
      <c r="BF252" s="100"/>
      <c r="BG252" s="100"/>
      <c r="BH252" s="100"/>
      <c r="BI252" s="100"/>
      <c r="BJ252" s="100"/>
      <c r="BK252" s="100"/>
      <c r="BL252" s="100"/>
      <c r="BM252" s="100"/>
      <c r="BN252" s="100"/>
      <c r="BO252" s="100"/>
      <c r="BP252" s="100"/>
      <c r="BQ252" s="100"/>
      <c r="BR252" s="100"/>
      <c r="BS252" s="100"/>
      <c r="BT252" s="100"/>
      <c r="BU252" s="100"/>
      <c r="BV252" s="100"/>
      <c r="BW252" s="100"/>
      <c r="BX252" s="100"/>
      <c r="BY252" s="100"/>
      <c r="BZ252" s="100"/>
      <c r="CA252" s="100"/>
      <c r="CB252" s="100"/>
      <c r="CC252" s="100"/>
      <c r="CD252" s="100"/>
      <c r="CE252" s="100"/>
      <c r="CF252" s="100"/>
      <c r="CG252" s="100"/>
      <c r="CH252" s="100"/>
      <c r="CI252" s="100"/>
      <c r="CJ252" s="100"/>
      <c r="CK252" s="100"/>
      <c r="CL252" s="100"/>
      <c r="CM252" s="100"/>
      <c r="CN252" s="100"/>
      <c r="CO252" s="100"/>
      <c r="CP252" s="100"/>
      <c r="CQ252" s="100"/>
      <c r="CR252" s="100"/>
      <c r="CS252" s="100"/>
      <c r="CT252" s="100"/>
      <c r="CU252" s="100"/>
      <c r="CV252" s="100"/>
      <c r="CW252" s="100"/>
      <c r="CX252" s="100"/>
      <c r="CY252" s="100"/>
      <c r="CZ252" s="100"/>
      <c r="DA252" s="100"/>
      <c r="DB252" s="100"/>
      <c r="DC252" s="100"/>
      <c r="DD252" s="100"/>
      <c r="DE252" s="100"/>
      <c r="DF252" s="100"/>
      <c r="DG252" s="100"/>
      <c r="DH252" s="100"/>
      <c r="DI252" s="100"/>
      <c r="DJ252" s="100"/>
      <c r="DK252" s="100"/>
      <c r="DL252" s="100"/>
      <c r="DM252" s="100"/>
      <c r="DN252" s="100"/>
      <c r="DO252" s="100"/>
      <c r="DP252" s="100"/>
      <c r="DQ252" s="100"/>
      <c r="DR252" s="100"/>
      <c r="DS252" s="100"/>
      <c r="DT252" s="100"/>
      <c r="DU252" s="21"/>
    </row>
    <row r="253" spans="1:125" s="4" customFormat="1" hidden="1" x14ac:dyDescent="0.25">
      <c r="A253" s="76"/>
      <c r="B253" s="100" t="s">
        <v>171</v>
      </c>
      <c r="C253" s="101">
        <f>C140</f>
        <v>0</v>
      </c>
      <c r="D253" s="101">
        <f>C134</f>
        <v>0</v>
      </c>
      <c r="E253" s="100"/>
      <c r="F253" s="100"/>
      <c r="G253" s="100"/>
      <c r="H253" s="100"/>
      <c r="I253" s="100"/>
      <c r="J253" s="100"/>
      <c r="K253" s="100"/>
      <c r="L253" s="100"/>
      <c r="M253" s="100"/>
      <c r="N253" s="100"/>
      <c r="O253" s="100"/>
      <c r="P253" s="100"/>
      <c r="Q253" s="100"/>
      <c r="R253" s="100"/>
      <c r="S253" s="100"/>
      <c r="T253" s="100"/>
      <c r="U253" s="100"/>
      <c r="V253" s="100"/>
      <c r="W253" s="100"/>
      <c r="X253" s="100"/>
      <c r="Y253" s="100"/>
      <c r="Z253" s="100"/>
      <c r="AA253" s="100"/>
      <c r="AB253" s="100"/>
      <c r="AC253" s="100"/>
      <c r="AD253" s="100"/>
      <c r="AE253" s="100"/>
      <c r="AF253" s="100"/>
      <c r="AG253" s="100"/>
      <c r="AH253" s="100"/>
      <c r="AI253" s="100"/>
      <c r="AJ253" s="100"/>
      <c r="AK253" s="100"/>
      <c r="AL253" s="100"/>
      <c r="AM253" s="100"/>
      <c r="AN253" s="100"/>
      <c r="AO253" s="100"/>
      <c r="AP253" s="100"/>
      <c r="AQ253" s="100"/>
      <c r="AR253" s="100"/>
      <c r="AS253" s="100"/>
      <c r="AT253" s="100"/>
      <c r="AU253" s="100"/>
      <c r="AV253" s="100"/>
      <c r="AW253" s="100"/>
      <c r="AX253" s="100"/>
      <c r="AY253" s="100"/>
      <c r="AZ253" s="100"/>
      <c r="BA253" s="100"/>
      <c r="BB253" s="100"/>
      <c r="BC253" s="100"/>
      <c r="BD253" s="100"/>
      <c r="BE253" s="100"/>
      <c r="BF253" s="100"/>
      <c r="BG253" s="100"/>
      <c r="BH253" s="100"/>
      <c r="BI253" s="100"/>
      <c r="BJ253" s="100"/>
      <c r="BK253" s="100"/>
      <c r="BL253" s="100"/>
      <c r="BM253" s="100"/>
      <c r="BN253" s="100"/>
      <c r="BO253" s="100"/>
      <c r="BP253" s="100"/>
      <c r="BQ253" s="100"/>
      <c r="BR253" s="100"/>
      <c r="BS253" s="100"/>
      <c r="BT253" s="100"/>
      <c r="BU253" s="100"/>
      <c r="BV253" s="100"/>
      <c r="BW253" s="100"/>
      <c r="BX253" s="100"/>
      <c r="BY253" s="100"/>
      <c r="BZ253" s="100"/>
      <c r="CA253" s="100"/>
      <c r="CB253" s="100"/>
      <c r="CC253" s="100"/>
      <c r="CD253" s="100"/>
      <c r="CE253" s="100"/>
      <c r="CF253" s="100"/>
      <c r="CG253" s="100"/>
      <c r="CH253" s="100"/>
      <c r="CI253" s="100"/>
      <c r="CJ253" s="100"/>
      <c r="CK253" s="100"/>
      <c r="CL253" s="100"/>
      <c r="CM253" s="100"/>
      <c r="CN253" s="100"/>
      <c r="CO253" s="100"/>
      <c r="CP253" s="100"/>
      <c r="CQ253" s="100"/>
      <c r="CR253" s="100"/>
      <c r="CS253" s="100"/>
      <c r="CT253" s="100"/>
      <c r="CU253" s="100"/>
      <c r="CV253" s="100"/>
      <c r="CW253" s="100"/>
      <c r="CX253" s="100"/>
      <c r="CY253" s="100"/>
      <c r="CZ253" s="100"/>
      <c r="DA253" s="100"/>
      <c r="DB253" s="100"/>
      <c r="DC253" s="100"/>
      <c r="DD253" s="100"/>
      <c r="DE253" s="100"/>
      <c r="DF253" s="100"/>
      <c r="DG253" s="100"/>
      <c r="DH253" s="100"/>
      <c r="DI253" s="100"/>
      <c r="DJ253" s="100"/>
      <c r="DK253" s="100"/>
      <c r="DL253" s="100"/>
      <c r="DM253" s="100"/>
      <c r="DN253" s="100"/>
      <c r="DO253" s="100"/>
      <c r="DP253" s="100"/>
      <c r="DQ253" s="100"/>
      <c r="DR253" s="100"/>
      <c r="DS253" s="100"/>
      <c r="DT253" s="100"/>
      <c r="DU253" s="21"/>
    </row>
    <row r="254" spans="1:125" s="4" customFormat="1" hidden="1" x14ac:dyDescent="0.25">
      <c r="A254" s="76"/>
      <c r="B254" s="100" t="s">
        <v>172</v>
      </c>
      <c r="C254" s="101">
        <f>C152</f>
        <v>0</v>
      </c>
      <c r="D254" s="101">
        <f>C146</f>
        <v>0</v>
      </c>
      <c r="E254" s="100"/>
      <c r="F254" s="100"/>
      <c r="G254" s="100"/>
      <c r="H254" s="100"/>
      <c r="I254" s="100"/>
      <c r="J254" s="100"/>
      <c r="K254" s="100"/>
      <c r="L254" s="100"/>
      <c r="M254" s="100"/>
      <c r="N254" s="100"/>
      <c r="O254" s="100"/>
      <c r="P254" s="100"/>
      <c r="Q254" s="100"/>
      <c r="R254" s="100"/>
      <c r="S254" s="100"/>
      <c r="T254" s="100"/>
      <c r="U254" s="100"/>
      <c r="V254" s="100"/>
      <c r="W254" s="100"/>
      <c r="X254" s="100"/>
      <c r="Y254" s="100"/>
      <c r="Z254" s="100"/>
      <c r="AA254" s="100"/>
      <c r="AB254" s="100"/>
      <c r="AC254" s="100"/>
      <c r="AD254" s="100"/>
      <c r="AE254" s="100"/>
      <c r="AF254" s="100"/>
      <c r="AG254" s="100"/>
      <c r="AH254" s="100"/>
      <c r="AI254" s="100"/>
      <c r="AJ254" s="100"/>
      <c r="AK254" s="100"/>
      <c r="AL254" s="100"/>
      <c r="AM254" s="100"/>
      <c r="AN254" s="100"/>
      <c r="AO254" s="100"/>
      <c r="AP254" s="100"/>
      <c r="AQ254" s="100"/>
      <c r="AR254" s="100"/>
      <c r="AS254" s="100"/>
      <c r="AT254" s="100"/>
      <c r="AU254" s="100"/>
      <c r="AV254" s="100"/>
      <c r="AW254" s="100"/>
      <c r="AX254" s="100"/>
      <c r="AY254" s="100"/>
      <c r="AZ254" s="100"/>
      <c r="BA254" s="100"/>
      <c r="BB254" s="100"/>
      <c r="BC254" s="100"/>
      <c r="BD254" s="100"/>
      <c r="BE254" s="100"/>
      <c r="BF254" s="100"/>
      <c r="BG254" s="100"/>
      <c r="BH254" s="100"/>
      <c r="BI254" s="100"/>
      <c r="BJ254" s="100"/>
      <c r="BK254" s="100"/>
      <c r="BL254" s="100"/>
      <c r="BM254" s="100"/>
      <c r="BN254" s="100"/>
      <c r="BO254" s="100"/>
      <c r="BP254" s="100"/>
      <c r="BQ254" s="100"/>
      <c r="BR254" s="100"/>
      <c r="BS254" s="100"/>
      <c r="BT254" s="100"/>
      <c r="BU254" s="100"/>
      <c r="BV254" s="100"/>
      <c r="BW254" s="100"/>
      <c r="BX254" s="100"/>
      <c r="BY254" s="100"/>
      <c r="BZ254" s="100"/>
      <c r="CA254" s="100"/>
      <c r="CB254" s="100"/>
      <c r="CC254" s="100"/>
      <c r="CD254" s="100"/>
      <c r="CE254" s="100"/>
      <c r="CF254" s="100"/>
      <c r="CG254" s="100"/>
      <c r="CH254" s="100"/>
      <c r="CI254" s="100"/>
      <c r="CJ254" s="100"/>
      <c r="CK254" s="100"/>
      <c r="CL254" s="100"/>
      <c r="CM254" s="100"/>
      <c r="CN254" s="100"/>
      <c r="CO254" s="100"/>
      <c r="CP254" s="100"/>
      <c r="CQ254" s="100"/>
      <c r="CR254" s="100"/>
      <c r="CS254" s="100"/>
      <c r="CT254" s="100"/>
      <c r="CU254" s="100"/>
      <c r="CV254" s="100"/>
      <c r="CW254" s="100"/>
      <c r="CX254" s="100"/>
      <c r="CY254" s="100"/>
      <c r="CZ254" s="100"/>
      <c r="DA254" s="100"/>
      <c r="DB254" s="100"/>
      <c r="DC254" s="100"/>
      <c r="DD254" s="100"/>
      <c r="DE254" s="100"/>
      <c r="DF254" s="100"/>
      <c r="DG254" s="100"/>
      <c r="DH254" s="100"/>
      <c r="DI254" s="100"/>
      <c r="DJ254" s="100"/>
      <c r="DK254" s="100"/>
      <c r="DL254" s="100"/>
      <c r="DM254" s="100"/>
      <c r="DN254" s="100"/>
      <c r="DO254" s="100"/>
      <c r="DP254" s="100"/>
      <c r="DQ254" s="100"/>
      <c r="DR254" s="100"/>
      <c r="DS254" s="100"/>
      <c r="DT254" s="100"/>
      <c r="DU254" s="21"/>
    </row>
    <row r="255" spans="1:125" s="4" customFormat="1" hidden="1" x14ac:dyDescent="0.25">
      <c r="A255" s="76"/>
      <c r="B255" s="100" t="s">
        <v>173</v>
      </c>
      <c r="C255" s="101">
        <f>C164</f>
        <v>0</v>
      </c>
      <c r="D255" s="101">
        <f>C158</f>
        <v>0</v>
      </c>
      <c r="E255" s="100"/>
      <c r="F255" s="100"/>
      <c r="G255" s="100"/>
      <c r="H255" s="100"/>
      <c r="I255" s="100"/>
      <c r="J255" s="100"/>
      <c r="K255" s="100"/>
      <c r="L255" s="100"/>
      <c r="M255" s="100"/>
      <c r="N255" s="100"/>
      <c r="O255" s="100"/>
      <c r="P255" s="100"/>
      <c r="Q255" s="100"/>
      <c r="R255" s="100"/>
      <c r="S255" s="100"/>
      <c r="T255" s="100"/>
      <c r="U255" s="100"/>
      <c r="V255" s="100"/>
      <c r="W255" s="100"/>
      <c r="X255" s="100"/>
      <c r="Y255" s="100"/>
      <c r="Z255" s="100"/>
      <c r="AA255" s="100"/>
      <c r="AB255" s="100"/>
      <c r="AC255" s="100"/>
      <c r="AD255" s="100"/>
      <c r="AE255" s="100"/>
      <c r="AF255" s="100"/>
      <c r="AG255" s="100"/>
      <c r="AH255" s="100"/>
      <c r="AI255" s="100"/>
      <c r="AJ255" s="100"/>
      <c r="AK255" s="100"/>
      <c r="AL255" s="100"/>
      <c r="AM255" s="100"/>
      <c r="AN255" s="100"/>
      <c r="AO255" s="100"/>
      <c r="AP255" s="100"/>
      <c r="AQ255" s="100"/>
      <c r="AR255" s="100"/>
      <c r="AS255" s="100"/>
      <c r="AT255" s="100"/>
      <c r="AU255" s="100"/>
      <c r="AV255" s="100"/>
      <c r="AW255" s="100"/>
      <c r="AX255" s="100"/>
      <c r="AY255" s="100"/>
      <c r="AZ255" s="100"/>
      <c r="BA255" s="100"/>
      <c r="BB255" s="100"/>
      <c r="BC255" s="100"/>
      <c r="BD255" s="100"/>
      <c r="BE255" s="100"/>
      <c r="BF255" s="100"/>
      <c r="BG255" s="100"/>
      <c r="BH255" s="100"/>
      <c r="BI255" s="100"/>
      <c r="BJ255" s="100"/>
      <c r="BK255" s="100"/>
      <c r="BL255" s="100"/>
      <c r="BM255" s="100"/>
      <c r="BN255" s="100"/>
      <c r="BO255" s="100"/>
      <c r="BP255" s="100"/>
      <c r="BQ255" s="100"/>
      <c r="BR255" s="100"/>
      <c r="BS255" s="100"/>
      <c r="BT255" s="100"/>
      <c r="BU255" s="100"/>
      <c r="BV255" s="100"/>
      <c r="BW255" s="100"/>
      <c r="BX255" s="100"/>
      <c r="BY255" s="100"/>
      <c r="BZ255" s="100"/>
      <c r="CA255" s="100"/>
      <c r="CB255" s="100"/>
      <c r="CC255" s="100"/>
      <c r="CD255" s="100"/>
      <c r="CE255" s="100"/>
      <c r="CF255" s="100"/>
      <c r="CG255" s="100"/>
      <c r="CH255" s="100"/>
      <c r="CI255" s="100"/>
      <c r="CJ255" s="100"/>
      <c r="CK255" s="100"/>
      <c r="CL255" s="100"/>
      <c r="CM255" s="100"/>
      <c r="CN255" s="100"/>
      <c r="CO255" s="100"/>
      <c r="CP255" s="100"/>
      <c r="CQ255" s="100"/>
      <c r="CR255" s="100"/>
      <c r="CS255" s="100"/>
      <c r="CT255" s="100"/>
      <c r="CU255" s="100"/>
      <c r="CV255" s="100"/>
      <c r="CW255" s="100"/>
      <c r="CX255" s="100"/>
      <c r="CY255" s="100"/>
      <c r="CZ255" s="100"/>
      <c r="DA255" s="100"/>
      <c r="DB255" s="100"/>
      <c r="DC255" s="100"/>
      <c r="DD255" s="100"/>
      <c r="DE255" s="100"/>
      <c r="DF255" s="100"/>
      <c r="DG255" s="100"/>
      <c r="DH255" s="100"/>
      <c r="DI255" s="100"/>
      <c r="DJ255" s="100"/>
      <c r="DK255" s="100"/>
      <c r="DL255" s="100"/>
      <c r="DM255" s="100"/>
      <c r="DN255" s="100"/>
      <c r="DO255" s="100"/>
      <c r="DP255" s="100"/>
      <c r="DQ255" s="100"/>
      <c r="DR255" s="100"/>
      <c r="DS255" s="100"/>
      <c r="DT255" s="100"/>
      <c r="DU255" s="21"/>
    </row>
    <row r="256" spans="1:125" s="4" customFormat="1" hidden="1" x14ac:dyDescent="0.25">
      <c r="A256" s="76"/>
      <c r="B256" s="100" t="s">
        <v>174</v>
      </c>
      <c r="C256" s="101">
        <f>C176</f>
        <v>0</v>
      </c>
      <c r="D256" s="101">
        <f>C170</f>
        <v>0</v>
      </c>
      <c r="E256" s="100"/>
      <c r="F256" s="100"/>
      <c r="G256" s="100"/>
      <c r="H256" s="100"/>
      <c r="I256" s="100"/>
      <c r="J256" s="100"/>
      <c r="K256" s="100"/>
      <c r="L256" s="100"/>
      <c r="M256" s="100"/>
      <c r="N256" s="100"/>
      <c r="O256" s="100"/>
      <c r="P256" s="100"/>
      <c r="Q256" s="100"/>
      <c r="R256" s="100"/>
      <c r="S256" s="100"/>
      <c r="T256" s="100"/>
      <c r="U256" s="100"/>
      <c r="V256" s="100"/>
      <c r="W256" s="100"/>
      <c r="X256" s="100"/>
      <c r="Y256" s="100"/>
      <c r="Z256" s="100"/>
      <c r="AA256" s="100"/>
      <c r="AB256" s="100"/>
      <c r="AC256" s="100"/>
      <c r="AD256" s="100"/>
      <c r="AE256" s="100"/>
      <c r="AF256" s="100"/>
      <c r="AG256" s="100"/>
      <c r="AH256" s="100"/>
      <c r="AI256" s="100"/>
      <c r="AJ256" s="100"/>
      <c r="AK256" s="100"/>
      <c r="AL256" s="100"/>
      <c r="AM256" s="100"/>
      <c r="AN256" s="100"/>
      <c r="AO256" s="100"/>
      <c r="AP256" s="100"/>
      <c r="AQ256" s="100"/>
      <c r="AR256" s="100"/>
      <c r="AS256" s="100"/>
      <c r="AT256" s="100"/>
      <c r="AU256" s="100"/>
      <c r="AV256" s="100"/>
      <c r="AW256" s="100"/>
      <c r="AX256" s="100"/>
      <c r="AY256" s="100"/>
      <c r="AZ256" s="100"/>
      <c r="BA256" s="100"/>
      <c r="BB256" s="100"/>
      <c r="BC256" s="100"/>
      <c r="BD256" s="100"/>
      <c r="BE256" s="100"/>
      <c r="BF256" s="100"/>
      <c r="BG256" s="100"/>
      <c r="BH256" s="100"/>
      <c r="BI256" s="100"/>
      <c r="BJ256" s="100"/>
      <c r="BK256" s="100"/>
      <c r="BL256" s="100"/>
      <c r="BM256" s="100"/>
      <c r="BN256" s="100"/>
      <c r="BO256" s="100"/>
      <c r="BP256" s="100"/>
      <c r="BQ256" s="100"/>
      <c r="BR256" s="100"/>
      <c r="BS256" s="100"/>
      <c r="BT256" s="100"/>
      <c r="BU256" s="100"/>
      <c r="BV256" s="100"/>
      <c r="BW256" s="100"/>
      <c r="BX256" s="100"/>
      <c r="BY256" s="100"/>
      <c r="BZ256" s="100"/>
      <c r="CA256" s="100"/>
      <c r="CB256" s="100"/>
      <c r="CC256" s="100"/>
      <c r="CD256" s="100"/>
      <c r="CE256" s="100"/>
      <c r="CF256" s="100"/>
      <c r="CG256" s="100"/>
      <c r="CH256" s="100"/>
      <c r="CI256" s="100"/>
      <c r="CJ256" s="100"/>
      <c r="CK256" s="100"/>
      <c r="CL256" s="100"/>
      <c r="CM256" s="100"/>
      <c r="CN256" s="100"/>
      <c r="CO256" s="100"/>
      <c r="CP256" s="100"/>
      <c r="CQ256" s="100"/>
      <c r="CR256" s="100"/>
      <c r="CS256" s="100"/>
      <c r="CT256" s="100"/>
      <c r="CU256" s="100"/>
      <c r="CV256" s="100"/>
      <c r="CW256" s="100"/>
      <c r="CX256" s="100"/>
      <c r="CY256" s="100"/>
      <c r="CZ256" s="100"/>
      <c r="DA256" s="100"/>
      <c r="DB256" s="100"/>
      <c r="DC256" s="100"/>
      <c r="DD256" s="100"/>
      <c r="DE256" s="100"/>
      <c r="DF256" s="100"/>
      <c r="DG256" s="100"/>
      <c r="DH256" s="100"/>
      <c r="DI256" s="100"/>
      <c r="DJ256" s="100"/>
      <c r="DK256" s="100"/>
      <c r="DL256" s="100"/>
      <c r="DM256" s="100"/>
      <c r="DN256" s="100"/>
      <c r="DO256" s="100"/>
      <c r="DP256" s="100"/>
      <c r="DQ256" s="100"/>
      <c r="DR256" s="100"/>
      <c r="DS256" s="100"/>
      <c r="DT256" s="100"/>
      <c r="DU256" s="21"/>
    </row>
    <row r="257" spans="1:125" s="4" customFormat="1" hidden="1" x14ac:dyDescent="0.25">
      <c r="A257" s="76"/>
      <c r="B257" s="100" t="s">
        <v>175</v>
      </c>
      <c r="C257" s="101">
        <f>C188</f>
        <v>0</v>
      </c>
      <c r="D257" s="101">
        <f>C182</f>
        <v>0</v>
      </c>
      <c r="E257" s="100"/>
      <c r="F257" s="100"/>
      <c r="G257" s="100"/>
      <c r="H257" s="100"/>
      <c r="I257" s="100"/>
      <c r="J257" s="100"/>
      <c r="K257" s="100"/>
      <c r="L257" s="100"/>
      <c r="M257" s="100"/>
      <c r="N257" s="100"/>
      <c r="O257" s="100"/>
      <c r="P257" s="100"/>
      <c r="Q257" s="100"/>
      <c r="R257" s="100"/>
      <c r="S257" s="100"/>
      <c r="T257" s="100"/>
      <c r="U257" s="100"/>
      <c r="V257" s="100"/>
      <c r="W257" s="100"/>
      <c r="X257" s="100"/>
      <c r="Y257" s="100"/>
      <c r="Z257" s="100"/>
      <c r="AA257" s="100"/>
      <c r="AB257" s="100"/>
      <c r="AC257" s="100"/>
      <c r="AD257" s="100"/>
      <c r="AE257" s="100"/>
      <c r="AF257" s="100"/>
      <c r="AG257" s="100"/>
      <c r="AH257" s="100"/>
      <c r="AI257" s="100"/>
      <c r="AJ257" s="100"/>
      <c r="AK257" s="100"/>
      <c r="AL257" s="100"/>
      <c r="AM257" s="100"/>
      <c r="AN257" s="100"/>
      <c r="AO257" s="100"/>
      <c r="AP257" s="100"/>
      <c r="AQ257" s="100"/>
      <c r="AR257" s="100"/>
      <c r="AS257" s="100"/>
      <c r="AT257" s="100"/>
      <c r="AU257" s="100"/>
      <c r="AV257" s="100"/>
      <c r="AW257" s="100"/>
      <c r="AX257" s="100"/>
      <c r="AY257" s="100"/>
      <c r="AZ257" s="100"/>
      <c r="BA257" s="100"/>
      <c r="BB257" s="100"/>
      <c r="BC257" s="100"/>
      <c r="BD257" s="100"/>
      <c r="BE257" s="100"/>
      <c r="BF257" s="100"/>
      <c r="BG257" s="100"/>
      <c r="BH257" s="100"/>
      <c r="BI257" s="100"/>
      <c r="BJ257" s="100"/>
      <c r="BK257" s="100"/>
      <c r="BL257" s="100"/>
      <c r="BM257" s="100"/>
      <c r="BN257" s="100"/>
      <c r="BO257" s="100"/>
      <c r="BP257" s="100"/>
      <c r="BQ257" s="100"/>
      <c r="BR257" s="100"/>
      <c r="BS257" s="100"/>
      <c r="BT257" s="100"/>
      <c r="BU257" s="100"/>
      <c r="BV257" s="100"/>
      <c r="BW257" s="100"/>
      <c r="BX257" s="100"/>
      <c r="BY257" s="100"/>
      <c r="BZ257" s="100"/>
      <c r="CA257" s="100"/>
      <c r="CB257" s="100"/>
      <c r="CC257" s="100"/>
      <c r="CD257" s="100"/>
      <c r="CE257" s="100"/>
      <c r="CF257" s="100"/>
      <c r="CG257" s="100"/>
      <c r="CH257" s="100"/>
      <c r="CI257" s="100"/>
      <c r="CJ257" s="100"/>
      <c r="CK257" s="100"/>
      <c r="CL257" s="100"/>
      <c r="CM257" s="100"/>
      <c r="CN257" s="100"/>
      <c r="CO257" s="100"/>
      <c r="CP257" s="100"/>
      <c r="CQ257" s="100"/>
      <c r="CR257" s="100"/>
      <c r="CS257" s="100"/>
      <c r="CT257" s="100"/>
      <c r="CU257" s="100"/>
      <c r="CV257" s="100"/>
      <c r="CW257" s="100"/>
      <c r="CX257" s="100"/>
      <c r="CY257" s="100"/>
      <c r="CZ257" s="100"/>
      <c r="DA257" s="100"/>
      <c r="DB257" s="100"/>
      <c r="DC257" s="100"/>
      <c r="DD257" s="100"/>
      <c r="DE257" s="100"/>
      <c r="DF257" s="100"/>
      <c r="DG257" s="100"/>
      <c r="DH257" s="100"/>
      <c r="DI257" s="100"/>
      <c r="DJ257" s="100"/>
      <c r="DK257" s="100"/>
      <c r="DL257" s="100"/>
      <c r="DM257" s="100"/>
      <c r="DN257" s="100"/>
      <c r="DO257" s="100"/>
      <c r="DP257" s="100"/>
      <c r="DQ257" s="100"/>
      <c r="DR257" s="100"/>
      <c r="DS257" s="100"/>
      <c r="DT257" s="100"/>
      <c r="DU257" s="21"/>
    </row>
    <row r="258" spans="1:125" s="4" customFormat="1" hidden="1" x14ac:dyDescent="0.25">
      <c r="A258" s="76"/>
      <c r="B258" s="100" t="s">
        <v>176</v>
      </c>
      <c r="C258" s="101">
        <f>C200</f>
        <v>0</v>
      </c>
      <c r="D258" s="101">
        <f>C194</f>
        <v>0</v>
      </c>
      <c r="E258" s="100"/>
      <c r="F258" s="100"/>
      <c r="G258" s="100"/>
      <c r="H258" s="100"/>
      <c r="I258" s="100"/>
      <c r="J258" s="100"/>
      <c r="K258" s="100"/>
      <c r="L258" s="100"/>
      <c r="M258" s="100"/>
      <c r="N258" s="100"/>
      <c r="O258" s="100"/>
      <c r="P258" s="100"/>
      <c r="Q258" s="100"/>
      <c r="R258" s="100"/>
      <c r="S258" s="100"/>
      <c r="T258" s="100"/>
      <c r="U258" s="100"/>
      <c r="V258" s="100"/>
      <c r="W258" s="100"/>
      <c r="X258" s="100"/>
      <c r="Y258" s="100"/>
      <c r="Z258" s="100"/>
      <c r="AA258" s="100"/>
      <c r="AB258" s="100"/>
      <c r="AC258" s="100"/>
      <c r="AD258" s="100"/>
      <c r="AE258" s="100"/>
      <c r="AF258" s="100"/>
      <c r="AG258" s="100"/>
      <c r="AH258" s="100"/>
      <c r="AI258" s="100"/>
      <c r="AJ258" s="100"/>
      <c r="AK258" s="100"/>
      <c r="AL258" s="100"/>
      <c r="AM258" s="100"/>
      <c r="AN258" s="100"/>
      <c r="AO258" s="100"/>
      <c r="AP258" s="100"/>
      <c r="AQ258" s="100"/>
      <c r="AR258" s="100"/>
      <c r="AS258" s="100"/>
      <c r="AT258" s="100"/>
      <c r="AU258" s="100"/>
      <c r="AV258" s="100"/>
      <c r="AW258" s="100"/>
      <c r="AX258" s="100"/>
      <c r="AY258" s="100"/>
      <c r="AZ258" s="100"/>
      <c r="BA258" s="100"/>
      <c r="BB258" s="100"/>
      <c r="BC258" s="100"/>
      <c r="BD258" s="100"/>
      <c r="BE258" s="100"/>
      <c r="BF258" s="100"/>
      <c r="BG258" s="100"/>
      <c r="BH258" s="100"/>
      <c r="BI258" s="100"/>
      <c r="BJ258" s="100"/>
      <c r="BK258" s="100"/>
      <c r="BL258" s="100"/>
      <c r="BM258" s="100"/>
      <c r="BN258" s="100"/>
      <c r="BO258" s="100"/>
      <c r="BP258" s="100"/>
      <c r="BQ258" s="100"/>
      <c r="BR258" s="100"/>
      <c r="BS258" s="100"/>
      <c r="BT258" s="100"/>
      <c r="BU258" s="100"/>
      <c r="BV258" s="100"/>
      <c r="BW258" s="100"/>
      <c r="BX258" s="100"/>
      <c r="BY258" s="100"/>
      <c r="BZ258" s="100"/>
      <c r="CA258" s="100"/>
      <c r="CB258" s="100"/>
      <c r="CC258" s="100"/>
      <c r="CD258" s="100"/>
      <c r="CE258" s="100"/>
      <c r="CF258" s="100"/>
      <c r="CG258" s="100"/>
      <c r="CH258" s="100"/>
      <c r="CI258" s="100"/>
      <c r="CJ258" s="100"/>
      <c r="CK258" s="100"/>
      <c r="CL258" s="100"/>
      <c r="CM258" s="100"/>
      <c r="CN258" s="100"/>
      <c r="CO258" s="100"/>
      <c r="CP258" s="100"/>
      <c r="CQ258" s="100"/>
      <c r="CR258" s="100"/>
      <c r="CS258" s="100"/>
      <c r="CT258" s="100"/>
      <c r="CU258" s="100"/>
      <c r="CV258" s="100"/>
      <c r="CW258" s="100"/>
      <c r="CX258" s="100"/>
      <c r="CY258" s="100"/>
      <c r="CZ258" s="100"/>
      <c r="DA258" s="100"/>
      <c r="DB258" s="100"/>
      <c r="DC258" s="100"/>
      <c r="DD258" s="100"/>
      <c r="DE258" s="100"/>
      <c r="DF258" s="100"/>
      <c r="DG258" s="100"/>
      <c r="DH258" s="100"/>
      <c r="DI258" s="100"/>
      <c r="DJ258" s="100"/>
      <c r="DK258" s="100"/>
      <c r="DL258" s="100"/>
      <c r="DM258" s="100"/>
      <c r="DN258" s="100"/>
      <c r="DO258" s="100"/>
      <c r="DP258" s="100"/>
      <c r="DQ258" s="100"/>
      <c r="DR258" s="100"/>
      <c r="DS258" s="100"/>
      <c r="DT258" s="100"/>
      <c r="DU258" s="21"/>
    </row>
    <row r="259" spans="1:125" s="4" customFormat="1" hidden="1" x14ac:dyDescent="0.25">
      <c r="A259" s="76"/>
      <c r="B259" s="100" t="s">
        <v>177</v>
      </c>
      <c r="C259" s="101">
        <f>C212</f>
        <v>0</v>
      </c>
      <c r="D259" s="101">
        <f>C206</f>
        <v>0</v>
      </c>
      <c r="E259" s="100"/>
      <c r="F259" s="100"/>
      <c r="G259" s="100"/>
      <c r="H259" s="100"/>
      <c r="I259" s="100"/>
      <c r="J259" s="100"/>
      <c r="K259" s="100"/>
      <c r="L259" s="100"/>
      <c r="M259" s="100"/>
      <c r="N259" s="100"/>
      <c r="O259" s="100"/>
      <c r="P259" s="100"/>
      <c r="Q259" s="100"/>
      <c r="R259" s="100"/>
      <c r="S259" s="100"/>
      <c r="T259" s="100"/>
      <c r="U259" s="100"/>
      <c r="V259" s="100"/>
      <c r="W259" s="100"/>
      <c r="X259" s="100"/>
      <c r="Y259" s="100"/>
      <c r="Z259" s="100"/>
      <c r="AA259" s="100"/>
      <c r="AB259" s="100"/>
      <c r="AC259" s="100"/>
      <c r="AD259" s="100"/>
      <c r="AE259" s="100"/>
      <c r="AF259" s="100"/>
      <c r="AG259" s="100"/>
      <c r="AH259" s="100"/>
      <c r="AI259" s="100"/>
      <c r="AJ259" s="100"/>
      <c r="AK259" s="100"/>
      <c r="AL259" s="100"/>
      <c r="AM259" s="100"/>
      <c r="AN259" s="100"/>
      <c r="AO259" s="100"/>
      <c r="AP259" s="100"/>
      <c r="AQ259" s="100"/>
      <c r="AR259" s="100"/>
      <c r="AS259" s="100"/>
      <c r="AT259" s="100"/>
      <c r="AU259" s="100"/>
      <c r="AV259" s="100"/>
      <c r="AW259" s="100"/>
      <c r="AX259" s="100"/>
      <c r="AY259" s="100"/>
      <c r="AZ259" s="100"/>
      <c r="BA259" s="100"/>
      <c r="BB259" s="100"/>
      <c r="BC259" s="100"/>
      <c r="BD259" s="100"/>
      <c r="BE259" s="100"/>
      <c r="BF259" s="100"/>
      <c r="BG259" s="100"/>
      <c r="BH259" s="100"/>
      <c r="BI259" s="100"/>
      <c r="BJ259" s="100"/>
      <c r="BK259" s="100"/>
      <c r="BL259" s="100"/>
      <c r="BM259" s="100"/>
      <c r="BN259" s="100"/>
      <c r="BO259" s="100"/>
      <c r="BP259" s="100"/>
      <c r="BQ259" s="100"/>
      <c r="BR259" s="100"/>
      <c r="BS259" s="100"/>
      <c r="BT259" s="100"/>
      <c r="BU259" s="100"/>
      <c r="BV259" s="100"/>
      <c r="BW259" s="100"/>
      <c r="BX259" s="100"/>
      <c r="BY259" s="100"/>
      <c r="BZ259" s="100"/>
      <c r="CA259" s="100"/>
      <c r="CB259" s="100"/>
      <c r="CC259" s="100"/>
      <c r="CD259" s="100"/>
      <c r="CE259" s="100"/>
      <c r="CF259" s="100"/>
      <c r="CG259" s="100"/>
      <c r="CH259" s="100"/>
      <c r="CI259" s="100"/>
      <c r="CJ259" s="100"/>
      <c r="CK259" s="100"/>
      <c r="CL259" s="100"/>
      <c r="CM259" s="100"/>
      <c r="CN259" s="100"/>
      <c r="CO259" s="100"/>
      <c r="CP259" s="100"/>
      <c r="CQ259" s="100"/>
      <c r="CR259" s="100"/>
      <c r="CS259" s="100"/>
      <c r="CT259" s="100"/>
      <c r="CU259" s="100"/>
      <c r="CV259" s="100"/>
      <c r="CW259" s="100"/>
      <c r="CX259" s="100"/>
      <c r="CY259" s="100"/>
      <c r="CZ259" s="100"/>
      <c r="DA259" s="100"/>
      <c r="DB259" s="100"/>
      <c r="DC259" s="100"/>
      <c r="DD259" s="100"/>
      <c r="DE259" s="100"/>
      <c r="DF259" s="100"/>
      <c r="DG259" s="100"/>
      <c r="DH259" s="100"/>
      <c r="DI259" s="100"/>
      <c r="DJ259" s="100"/>
      <c r="DK259" s="100"/>
      <c r="DL259" s="100"/>
      <c r="DM259" s="100"/>
      <c r="DN259" s="100"/>
      <c r="DO259" s="100"/>
      <c r="DP259" s="100"/>
      <c r="DQ259" s="100"/>
      <c r="DR259" s="100"/>
      <c r="DS259" s="100"/>
      <c r="DT259" s="100"/>
      <c r="DU259" s="21"/>
    </row>
    <row r="260" spans="1:125" s="4" customFormat="1" hidden="1" x14ac:dyDescent="0.25">
      <c r="A260" s="76"/>
      <c r="B260" s="100" t="s">
        <v>178</v>
      </c>
      <c r="C260" s="101">
        <f>C224</f>
        <v>0</v>
      </c>
      <c r="D260" s="101">
        <f>C218</f>
        <v>0</v>
      </c>
      <c r="E260" s="100"/>
      <c r="F260" s="100"/>
      <c r="G260" s="100"/>
      <c r="H260" s="100"/>
      <c r="I260" s="100"/>
      <c r="J260" s="100"/>
      <c r="K260" s="100"/>
      <c r="L260" s="100"/>
      <c r="M260" s="100"/>
      <c r="N260" s="100"/>
      <c r="O260" s="100"/>
      <c r="P260" s="100"/>
      <c r="Q260" s="100"/>
      <c r="R260" s="100"/>
      <c r="S260" s="100"/>
      <c r="T260" s="100"/>
      <c r="U260" s="100"/>
      <c r="V260" s="100"/>
      <c r="W260" s="100"/>
      <c r="X260" s="100"/>
      <c r="Y260" s="100"/>
      <c r="Z260" s="100"/>
      <c r="AA260" s="100"/>
      <c r="AB260" s="100"/>
      <c r="AC260" s="100"/>
      <c r="AD260" s="100"/>
      <c r="AE260" s="100"/>
      <c r="AF260" s="100"/>
      <c r="AG260" s="100"/>
      <c r="AH260" s="100"/>
      <c r="AI260" s="100"/>
      <c r="AJ260" s="100"/>
      <c r="AK260" s="100"/>
      <c r="AL260" s="100"/>
      <c r="AM260" s="100"/>
      <c r="AN260" s="100"/>
      <c r="AO260" s="100"/>
      <c r="AP260" s="100"/>
      <c r="AQ260" s="100"/>
      <c r="AR260" s="100"/>
      <c r="AS260" s="100"/>
      <c r="AT260" s="100"/>
      <c r="AU260" s="100"/>
      <c r="AV260" s="100"/>
      <c r="AW260" s="100"/>
      <c r="AX260" s="100"/>
      <c r="AY260" s="100"/>
      <c r="AZ260" s="100"/>
      <c r="BA260" s="100"/>
      <c r="BB260" s="100"/>
      <c r="BC260" s="100"/>
      <c r="BD260" s="100"/>
      <c r="BE260" s="100"/>
      <c r="BF260" s="100"/>
      <c r="BG260" s="100"/>
      <c r="BH260" s="100"/>
      <c r="BI260" s="100"/>
      <c r="BJ260" s="100"/>
      <c r="BK260" s="100"/>
      <c r="BL260" s="100"/>
      <c r="BM260" s="100"/>
      <c r="BN260" s="100"/>
      <c r="BO260" s="100"/>
      <c r="BP260" s="100"/>
      <c r="BQ260" s="100"/>
      <c r="BR260" s="100"/>
      <c r="BS260" s="100"/>
      <c r="BT260" s="100"/>
      <c r="BU260" s="100"/>
      <c r="BV260" s="100"/>
      <c r="BW260" s="100"/>
      <c r="BX260" s="100"/>
      <c r="BY260" s="100"/>
      <c r="BZ260" s="100"/>
      <c r="CA260" s="100"/>
      <c r="CB260" s="100"/>
      <c r="CC260" s="100"/>
      <c r="CD260" s="100"/>
      <c r="CE260" s="100"/>
      <c r="CF260" s="100"/>
      <c r="CG260" s="100"/>
      <c r="CH260" s="100"/>
      <c r="CI260" s="100"/>
      <c r="CJ260" s="100"/>
      <c r="CK260" s="100"/>
      <c r="CL260" s="100"/>
      <c r="CM260" s="100"/>
      <c r="CN260" s="100"/>
      <c r="CO260" s="100"/>
      <c r="CP260" s="100"/>
      <c r="CQ260" s="100"/>
      <c r="CR260" s="100"/>
      <c r="CS260" s="100"/>
      <c r="CT260" s="100"/>
      <c r="CU260" s="100"/>
      <c r="CV260" s="100"/>
      <c r="CW260" s="100"/>
      <c r="CX260" s="100"/>
      <c r="CY260" s="100"/>
      <c r="CZ260" s="100"/>
      <c r="DA260" s="100"/>
      <c r="DB260" s="100"/>
      <c r="DC260" s="100"/>
      <c r="DD260" s="100"/>
      <c r="DE260" s="100"/>
      <c r="DF260" s="100"/>
      <c r="DG260" s="100"/>
      <c r="DH260" s="100"/>
      <c r="DI260" s="100"/>
      <c r="DJ260" s="100"/>
      <c r="DK260" s="100"/>
      <c r="DL260" s="100"/>
      <c r="DM260" s="100"/>
      <c r="DN260" s="100"/>
      <c r="DO260" s="100"/>
      <c r="DP260" s="100"/>
      <c r="DQ260" s="100"/>
      <c r="DR260" s="100"/>
      <c r="DS260" s="100"/>
      <c r="DT260" s="100"/>
      <c r="DU260" s="21"/>
    </row>
    <row r="261" spans="1:125" s="4" customFormat="1" ht="15.75" hidden="1" thickBot="1" x14ac:dyDescent="0.3">
      <c r="A261" s="76"/>
      <c r="B261" s="100" t="s">
        <v>179</v>
      </c>
      <c r="C261" s="101">
        <f>C236</f>
        <v>0</v>
      </c>
      <c r="D261" s="101">
        <f>C230</f>
        <v>0</v>
      </c>
      <c r="E261" s="100"/>
      <c r="F261" s="100"/>
      <c r="G261" s="100"/>
      <c r="H261" s="100"/>
      <c r="I261" s="100"/>
      <c r="J261" s="100"/>
      <c r="K261" s="100"/>
      <c r="L261" s="100"/>
      <c r="M261" s="100"/>
      <c r="N261" s="100"/>
      <c r="O261" s="100"/>
      <c r="P261" s="100"/>
      <c r="Q261" s="100"/>
      <c r="R261" s="100"/>
      <c r="S261" s="100"/>
      <c r="T261" s="100"/>
      <c r="U261" s="100"/>
      <c r="V261" s="100"/>
      <c r="W261" s="100"/>
      <c r="X261" s="100"/>
      <c r="Y261" s="100"/>
      <c r="Z261" s="100"/>
      <c r="AA261" s="100"/>
      <c r="AB261" s="100"/>
      <c r="AC261" s="100"/>
      <c r="AD261" s="100"/>
      <c r="AE261" s="100"/>
      <c r="AF261" s="100"/>
      <c r="AG261" s="100"/>
      <c r="AH261" s="100"/>
      <c r="AI261" s="100"/>
      <c r="AJ261" s="100"/>
      <c r="AK261" s="100"/>
      <c r="AL261" s="100"/>
      <c r="AM261" s="100"/>
      <c r="AN261" s="100"/>
      <c r="AO261" s="100"/>
      <c r="AP261" s="100"/>
      <c r="AQ261" s="100"/>
      <c r="AR261" s="100"/>
      <c r="AS261" s="100"/>
      <c r="AT261" s="100"/>
      <c r="AU261" s="100"/>
      <c r="AV261" s="100"/>
      <c r="AW261" s="100"/>
      <c r="AX261" s="100"/>
      <c r="AY261" s="100"/>
      <c r="AZ261" s="100"/>
      <c r="BA261" s="100"/>
      <c r="BB261" s="100"/>
      <c r="BC261" s="100"/>
      <c r="BD261" s="100"/>
      <c r="BE261" s="100"/>
      <c r="BF261" s="100"/>
      <c r="BG261" s="100"/>
      <c r="BH261" s="100"/>
      <c r="BI261" s="100"/>
      <c r="BJ261" s="100"/>
      <c r="BK261" s="100"/>
      <c r="BL261" s="100"/>
      <c r="BM261" s="100"/>
      <c r="BN261" s="100"/>
      <c r="BO261" s="100"/>
      <c r="BP261" s="100"/>
      <c r="BQ261" s="100"/>
      <c r="BR261" s="100"/>
      <c r="BS261" s="100"/>
      <c r="BT261" s="100"/>
      <c r="BU261" s="100"/>
      <c r="BV261" s="100"/>
      <c r="BW261" s="100"/>
      <c r="BX261" s="100"/>
      <c r="BY261" s="100"/>
      <c r="BZ261" s="100"/>
      <c r="CA261" s="100"/>
      <c r="CB261" s="100"/>
      <c r="CC261" s="100"/>
      <c r="CD261" s="100"/>
      <c r="CE261" s="100"/>
      <c r="CF261" s="100"/>
      <c r="CG261" s="100"/>
      <c r="CH261" s="100"/>
      <c r="CI261" s="100"/>
      <c r="CJ261" s="100"/>
      <c r="CK261" s="100"/>
      <c r="CL261" s="100"/>
      <c r="CM261" s="100"/>
      <c r="CN261" s="100"/>
      <c r="CO261" s="100"/>
      <c r="CP261" s="100"/>
      <c r="CQ261" s="100"/>
      <c r="CR261" s="100"/>
      <c r="CS261" s="100"/>
      <c r="CT261" s="100"/>
      <c r="CU261" s="100"/>
      <c r="CV261" s="100"/>
      <c r="CW261" s="100"/>
      <c r="CX261" s="100"/>
      <c r="CY261" s="100"/>
      <c r="CZ261" s="100"/>
      <c r="DA261" s="100"/>
      <c r="DB261" s="100"/>
      <c r="DC261" s="100"/>
      <c r="DD261" s="100"/>
      <c r="DE261" s="100"/>
      <c r="DF261" s="100"/>
      <c r="DG261" s="100"/>
      <c r="DH261" s="100"/>
      <c r="DI261" s="100"/>
      <c r="DJ261" s="100"/>
      <c r="DK261" s="100"/>
      <c r="DL261" s="100"/>
      <c r="DM261" s="100"/>
      <c r="DN261" s="100"/>
      <c r="DO261" s="100"/>
      <c r="DP261" s="100"/>
      <c r="DQ261" s="100"/>
      <c r="DR261" s="100"/>
      <c r="DS261" s="100"/>
      <c r="DT261" s="100"/>
      <c r="DU261" s="21"/>
    </row>
    <row r="262" spans="1:125" s="4" customFormat="1" ht="15.75" hidden="1" thickBot="1" x14ac:dyDescent="0.3">
      <c r="A262" s="76"/>
      <c r="B262" s="105" t="s">
        <v>180</v>
      </c>
      <c r="C262" s="106">
        <f>MAX(C252:C261)</f>
        <v>0</v>
      </c>
      <c r="D262" s="106">
        <f>MAX(D252:D261)</f>
        <v>0</v>
      </c>
      <c r="E262" s="100"/>
      <c r="F262" s="100"/>
      <c r="G262" s="100"/>
      <c r="H262" s="100"/>
      <c r="I262" s="100"/>
      <c r="J262" s="100"/>
      <c r="K262" s="100"/>
      <c r="L262" s="100"/>
      <c r="M262" s="100"/>
      <c r="N262" s="100"/>
      <c r="O262" s="100"/>
      <c r="P262" s="100"/>
      <c r="Q262" s="100"/>
      <c r="R262" s="100"/>
      <c r="S262" s="100"/>
      <c r="T262" s="100"/>
      <c r="U262" s="100"/>
      <c r="V262" s="100"/>
      <c r="W262" s="100"/>
      <c r="X262" s="100"/>
      <c r="Y262" s="100"/>
      <c r="Z262" s="100"/>
      <c r="AA262" s="100"/>
      <c r="AB262" s="100"/>
      <c r="AC262" s="100"/>
      <c r="AD262" s="100"/>
      <c r="AE262" s="100"/>
      <c r="AF262" s="100"/>
      <c r="AG262" s="100"/>
      <c r="AH262" s="100"/>
      <c r="AI262" s="100"/>
      <c r="AJ262" s="100"/>
      <c r="AK262" s="100"/>
      <c r="AL262" s="100"/>
      <c r="AM262" s="100"/>
      <c r="AN262" s="100"/>
      <c r="AO262" s="100"/>
      <c r="AP262" s="100"/>
      <c r="AQ262" s="100"/>
      <c r="AR262" s="100"/>
      <c r="AS262" s="100"/>
      <c r="AT262" s="100"/>
      <c r="AU262" s="100"/>
      <c r="AV262" s="100"/>
      <c r="AW262" s="100"/>
      <c r="AX262" s="100"/>
      <c r="AY262" s="100"/>
      <c r="AZ262" s="100"/>
      <c r="BA262" s="100"/>
      <c r="BB262" s="100"/>
      <c r="BC262" s="100"/>
      <c r="BD262" s="100"/>
      <c r="BE262" s="100"/>
      <c r="BF262" s="100"/>
      <c r="BG262" s="100"/>
      <c r="BH262" s="100"/>
      <c r="BI262" s="100"/>
      <c r="BJ262" s="100"/>
      <c r="BK262" s="100"/>
      <c r="BL262" s="100"/>
      <c r="BM262" s="100"/>
      <c r="BN262" s="100"/>
      <c r="BO262" s="100"/>
      <c r="BP262" s="100"/>
      <c r="BQ262" s="100"/>
      <c r="BR262" s="100"/>
      <c r="BS262" s="100"/>
      <c r="BT262" s="100"/>
      <c r="BU262" s="100"/>
      <c r="BV262" s="100"/>
      <c r="BW262" s="100"/>
      <c r="BX262" s="100"/>
      <c r="BY262" s="100"/>
      <c r="BZ262" s="100"/>
      <c r="CA262" s="100"/>
      <c r="CB262" s="100"/>
      <c r="CC262" s="100"/>
      <c r="CD262" s="100"/>
      <c r="CE262" s="100"/>
      <c r="CF262" s="100"/>
      <c r="CG262" s="100"/>
      <c r="CH262" s="100"/>
      <c r="CI262" s="100"/>
      <c r="CJ262" s="100"/>
      <c r="CK262" s="100"/>
      <c r="CL262" s="100"/>
      <c r="CM262" s="100"/>
      <c r="CN262" s="100"/>
      <c r="CO262" s="100"/>
      <c r="CP262" s="100"/>
      <c r="CQ262" s="100"/>
      <c r="CR262" s="100"/>
      <c r="CS262" s="100"/>
      <c r="CT262" s="100"/>
      <c r="CU262" s="100"/>
      <c r="CV262" s="100"/>
      <c r="CW262" s="100"/>
      <c r="CX262" s="100"/>
      <c r="CY262" s="100"/>
      <c r="CZ262" s="100"/>
      <c r="DA262" s="100"/>
      <c r="DB262" s="100"/>
      <c r="DC262" s="100"/>
      <c r="DD262" s="100"/>
      <c r="DE262" s="100"/>
      <c r="DF262" s="100"/>
      <c r="DG262" s="100"/>
      <c r="DH262" s="100"/>
      <c r="DI262" s="100"/>
      <c r="DJ262" s="100"/>
      <c r="DK262" s="100"/>
      <c r="DL262" s="100"/>
      <c r="DM262" s="100"/>
      <c r="DN262" s="100"/>
      <c r="DO262" s="100"/>
      <c r="DP262" s="100"/>
      <c r="DQ262" s="100"/>
      <c r="DR262" s="100"/>
      <c r="DS262" s="100"/>
      <c r="DT262" s="100"/>
      <c r="DU262" s="21"/>
    </row>
    <row r="263" spans="1:125" s="4" customFormat="1" hidden="1" x14ac:dyDescent="0.25">
      <c r="A263" s="76"/>
      <c r="B263" s="100" t="s">
        <v>181</v>
      </c>
      <c r="C263" s="101">
        <f>C262+1</f>
        <v>1</v>
      </c>
      <c r="D263" s="101">
        <f>D262+1</f>
        <v>1</v>
      </c>
      <c r="E263" s="107">
        <f>D263-C263</f>
        <v>0</v>
      </c>
      <c r="F263" s="100"/>
      <c r="G263" s="100"/>
      <c r="H263" s="100"/>
      <c r="I263" s="100"/>
      <c r="J263" s="100"/>
      <c r="K263" s="100"/>
      <c r="L263" s="100"/>
      <c r="M263" s="100"/>
      <c r="N263" s="100"/>
      <c r="O263" s="100"/>
      <c r="P263" s="100"/>
      <c r="Q263" s="100"/>
      <c r="R263" s="100"/>
      <c r="S263" s="100"/>
      <c r="T263" s="100"/>
      <c r="U263" s="100"/>
      <c r="V263" s="100"/>
      <c r="W263" s="100"/>
      <c r="X263" s="100"/>
      <c r="Y263" s="100"/>
      <c r="Z263" s="100"/>
      <c r="AA263" s="100"/>
      <c r="AB263" s="100"/>
      <c r="AC263" s="100"/>
      <c r="AD263" s="100"/>
      <c r="AE263" s="100"/>
      <c r="AF263" s="100"/>
      <c r="AG263" s="100"/>
      <c r="AH263" s="100"/>
      <c r="AI263" s="100"/>
      <c r="AJ263" s="100"/>
      <c r="AK263" s="100"/>
      <c r="AL263" s="100"/>
      <c r="AM263" s="100"/>
      <c r="AN263" s="100"/>
      <c r="AO263" s="100"/>
      <c r="AP263" s="100"/>
      <c r="AQ263" s="100"/>
      <c r="AR263" s="100"/>
      <c r="AS263" s="100"/>
      <c r="AT263" s="100"/>
      <c r="AU263" s="100"/>
      <c r="AV263" s="100"/>
      <c r="AW263" s="100"/>
      <c r="AX263" s="100"/>
      <c r="AY263" s="100"/>
      <c r="AZ263" s="100"/>
      <c r="BA263" s="100"/>
      <c r="BB263" s="100"/>
      <c r="BC263" s="100"/>
      <c r="BD263" s="100"/>
      <c r="BE263" s="100"/>
      <c r="BF263" s="100"/>
      <c r="BG263" s="100"/>
      <c r="BH263" s="100"/>
      <c r="BI263" s="100"/>
      <c r="BJ263" s="100"/>
      <c r="BK263" s="100"/>
      <c r="BL263" s="100"/>
      <c r="BM263" s="100"/>
      <c r="BN263" s="100"/>
      <c r="BO263" s="100"/>
      <c r="BP263" s="100"/>
      <c r="BQ263" s="100"/>
      <c r="BR263" s="100"/>
      <c r="BS263" s="100"/>
      <c r="BT263" s="100"/>
      <c r="BU263" s="100"/>
      <c r="BV263" s="100"/>
      <c r="BW263" s="100"/>
      <c r="BX263" s="100"/>
      <c r="BY263" s="100"/>
      <c r="BZ263" s="100"/>
      <c r="CA263" s="100"/>
      <c r="CB263" s="100"/>
      <c r="CC263" s="100"/>
      <c r="CD263" s="100"/>
      <c r="CE263" s="100"/>
      <c r="CF263" s="100"/>
      <c r="CG263" s="100"/>
      <c r="CH263" s="100"/>
      <c r="CI263" s="100"/>
      <c r="CJ263" s="100"/>
      <c r="CK263" s="100"/>
      <c r="CL263" s="100"/>
      <c r="CM263" s="100"/>
      <c r="CN263" s="100"/>
      <c r="CO263" s="100"/>
      <c r="CP263" s="100"/>
      <c r="CQ263" s="100"/>
      <c r="CR263" s="100"/>
      <c r="CS263" s="100"/>
      <c r="CT263" s="100"/>
      <c r="CU263" s="100"/>
      <c r="CV263" s="100"/>
      <c r="CW263" s="100"/>
      <c r="CX263" s="100"/>
      <c r="CY263" s="100"/>
      <c r="CZ263" s="100"/>
      <c r="DA263" s="100"/>
      <c r="DB263" s="100"/>
      <c r="DC263" s="100"/>
      <c r="DD263" s="100"/>
      <c r="DE263" s="100"/>
      <c r="DF263" s="100"/>
      <c r="DG263" s="100"/>
      <c r="DH263" s="100"/>
      <c r="DI263" s="100"/>
      <c r="DJ263" s="100"/>
      <c r="DK263" s="100"/>
      <c r="DL263" s="100"/>
      <c r="DM263" s="100"/>
      <c r="DN263" s="100"/>
      <c r="DO263" s="100"/>
      <c r="DP263" s="100"/>
      <c r="DQ263" s="100"/>
      <c r="DR263" s="100"/>
      <c r="DS263" s="100"/>
      <c r="DT263" s="100"/>
      <c r="DU263" s="21"/>
    </row>
    <row r="264" spans="1:125" s="4" customFormat="1" hidden="1" x14ac:dyDescent="0.25">
      <c r="A264" s="76"/>
      <c r="B264" s="100"/>
      <c r="C264" s="101"/>
      <c r="D264" s="101"/>
      <c r="E264" s="100"/>
      <c r="F264" s="100"/>
      <c r="G264" s="100"/>
      <c r="H264" s="100"/>
      <c r="I264" s="100"/>
      <c r="J264" s="100"/>
      <c r="K264" s="100"/>
      <c r="L264" s="100"/>
      <c r="M264" s="100"/>
      <c r="N264" s="100"/>
      <c r="O264" s="100"/>
      <c r="P264" s="100"/>
      <c r="Q264" s="100"/>
      <c r="R264" s="100"/>
      <c r="S264" s="100"/>
      <c r="T264" s="100"/>
      <c r="U264" s="100"/>
      <c r="V264" s="100"/>
      <c r="W264" s="100"/>
      <c r="X264" s="100"/>
      <c r="Y264" s="100"/>
      <c r="Z264" s="100"/>
      <c r="AA264" s="100"/>
      <c r="AB264" s="100"/>
      <c r="AC264" s="100"/>
      <c r="AD264" s="100"/>
      <c r="AE264" s="100"/>
      <c r="AF264" s="100"/>
      <c r="AG264" s="100"/>
      <c r="AH264" s="100"/>
      <c r="AI264" s="100"/>
      <c r="AJ264" s="100"/>
      <c r="AK264" s="100"/>
      <c r="AL264" s="100"/>
      <c r="AM264" s="100"/>
      <c r="AN264" s="100"/>
      <c r="AO264" s="100"/>
      <c r="AP264" s="100"/>
      <c r="AQ264" s="100"/>
      <c r="AR264" s="100"/>
      <c r="AS264" s="100"/>
      <c r="AT264" s="100"/>
      <c r="AU264" s="100"/>
      <c r="AV264" s="100"/>
      <c r="AW264" s="100"/>
      <c r="AX264" s="100"/>
      <c r="AY264" s="100"/>
      <c r="AZ264" s="100"/>
      <c r="BA264" s="100"/>
      <c r="BB264" s="100"/>
      <c r="BC264" s="100"/>
      <c r="BD264" s="100"/>
      <c r="BE264" s="100"/>
      <c r="BF264" s="100"/>
      <c r="BG264" s="100"/>
      <c r="BH264" s="100"/>
      <c r="BI264" s="100"/>
      <c r="BJ264" s="100"/>
      <c r="BK264" s="100"/>
      <c r="BL264" s="100"/>
      <c r="BM264" s="100"/>
      <c r="BN264" s="100"/>
      <c r="BO264" s="100"/>
      <c r="BP264" s="100"/>
      <c r="BQ264" s="100"/>
      <c r="BR264" s="100"/>
      <c r="BS264" s="100"/>
      <c r="BT264" s="100"/>
      <c r="BU264" s="100"/>
      <c r="BV264" s="100"/>
      <c r="BW264" s="100"/>
      <c r="BX264" s="100"/>
      <c r="BY264" s="100"/>
      <c r="BZ264" s="100"/>
      <c r="CA264" s="100"/>
      <c r="CB264" s="100"/>
      <c r="CC264" s="100"/>
      <c r="CD264" s="100"/>
      <c r="CE264" s="100"/>
      <c r="CF264" s="100"/>
      <c r="CG264" s="100"/>
      <c r="CH264" s="100"/>
      <c r="CI264" s="100"/>
      <c r="CJ264" s="100"/>
      <c r="CK264" s="100"/>
      <c r="CL264" s="100"/>
      <c r="CM264" s="100"/>
      <c r="CN264" s="100"/>
      <c r="CO264" s="100"/>
      <c r="CP264" s="100"/>
      <c r="CQ264" s="100"/>
      <c r="CR264" s="100"/>
      <c r="CS264" s="100"/>
      <c r="CT264" s="100"/>
      <c r="CU264" s="100"/>
      <c r="CV264" s="100"/>
      <c r="CW264" s="100"/>
      <c r="CX264" s="100"/>
      <c r="CY264" s="100"/>
      <c r="CZ264" s="100"/>
      <c r="DA264" s="100"/>
      <c r="DB264" s="100"/>
      <c r="DC264" s="100"/>
      <c r="DD264" s="100"/>
      <c r="DE264" s="100"/>
      <c r="DF264" s="100"/>
      <c r="DG264" s="100"/>
      <c r="DH264" s="100"/>
      <c r="DI264" s="100"/>
      <c r="DJ264" s="100"/>
      <c r="DK264" s="100"/>
      <c r="DL264" s="100"/>
      <c r="DM264" s="100"/>
      <c r="DN264" s="100"/>
      <c r="DO264" s="100"/>
      <c r="DP264" s="100"/>
      <c r="DQ264" s="100"/>
      <c r="DR264" s="100"/>
      <c r="DS264" s="100"/>
      <c r="DT264" s="100"/>
      <c r="DU264" s="21"/>
    </row>
    <row r="265" spans="1:125" s="4" customFormat="1" x14ac:dyDescent="0.25">
      <c r="A265" s="76"/>
      <c r="B265" s="100"/>
      <c r="C265" s="108"/>
      <c r="D265" s="101"/>
      <c r="E265" s="100"/>
      <c r="F265" s="100"/>
      <c r="G265" s="100"/>
      <c r="H265" s="100"/>
      <c r="I265" s="100"/>
      <c r="J265" s="100"/>
      <c r="K265" s="100"/>
      <c r="L265" s="100"/>
      <c r="M265" s="100"/>
      <c r="N265" s="100"/>
      <c r="O265" s="100"/>
      <c r="P265" s="100"/>
      <c r="Q265" s="100"/>
      <c r="R265" s="100"/>
      <c r="S265" s="100"/>
      <c r="T265" s="100"/>
      <c r="U265" s="100"/>
      <c r="V265" s="100"/>
      <c r="W265" s="100"/>
      <c r="X265" s="100"/>
      <c r="Y265" s="100"/>
      <c r="Z265" s="100"/>
      <c r="AA265" s="100"/>
      <c r="AB265" s="100"/>
      <c r="AC265" s="100"/>
      <c r="AD265" s="100"/>
      <c r="AE265" s="100"/>
      <c r="AF265" s="100"/>
      <c r="AG265" s="100"/>
      <c r="AH265" s="100"/>
      <c r="AI265" s="100"/>
      <c r="AJ265" s="100"/>
      <c r="AK265" s="100"/>
      <c r="AL265" s="100"/>
      <c r="AM265" s="100"/>
      <c r="AN265" s="100"/>
      <c r="AO265" s="100"/>
      <c r="AP265" s="100"/>
      <c r="AQ265" s="100"/>
      <c r="AR265" s="100"/>
      <c r="AS265" s="100"/>
      <c r="AT265" s="100"/>
      <c r="AU265" s="100"/>
      <c r="AV265" s="100"/>
      <c r="AW265" s="100"/>
      <c r="AX265" s="100"/>
      <c r="AY265" s="100"/>
      <c r="AZ265" s="100"/>
      <c r="BA265" s="100"/>
      <c r="BB265" s="100"/>
      <c r="BC265" s="100"/>
      <c r="BD265" s="100"/>
      <c r="BE265" s="100"/>
      <c r="BF265" s="100"/>
      <c r="BG265" s="100"/>
      <c r="BH265" s="100"/>
      <c r="BI265" s="100"/>
      <c r="BJ265" s="100"/>
      <c r="BK265" s="100"/>
      <c r="BL265" s="100"/>
      <c r="BM265" s="100"/>
      <c r="BN265" s="100"/>
      <c r="BO265" s="100"/>
      <c r="BP265" s="100"/>
      <c r="BQ265" s="100"/>
      <c r="BR265" s="100"/>
      <c r="BS265" s="100"/>
      <c r="BT265" s="100"/>
      <c r="BU265" s="100"/>
      <c r="BV265" s="100"/>
      <c r="BW265" s="100"/>
      <c r="BX265" s="100"/>
      <c r="BY265" s="100"/>
      <c r="BZ265" s="100"/>
      <c r="CA265" s="100"/>
      <c r="CB265" s="100"/>
      <c r="CC265" s="100"/>
      <c r="CD265" s="100"/>
      <c r="CE265" s="100"/>
      <c r="CF265" s="100"/>
      <c r="CG265" s="100"/>
      <c r="CH265" s="100"/>
      <c r="CI265" s="100"/>
      <c r="CJ265" s="100"/>
      <c r="CK265" s="100"/>
      <c r="CL265" s="100"/>
      <c r="CM265" s="100"/>
      <c r="CN265" s="100"/>
      <c r="CO265" s="100"/>
      <c r="CP265" s="100"/>
      <c r="CQ265" s="100"/>
      <c r="CR265" s="100"/>
      <c r="CS265" s="100"/>
      <c r="CT265" s="100"/>
      <c r="CU265" s="100"/>
      <c r="CV265" s="100"/>
      <c r="CW265" s="100"/>
      <c r="CX265" s="100"/>
      <c r="CY265" s="100"/>
      <c r="CZ265" s="100"/>
      <c r="DA265" s="100"/>
      <c r="DB265" s="100"/>
      <c r="DC265" s="100"/>
      <c r="DD265" s="100"/>
      <c r="DE265" s="100"/>
      <c r="DF265" s="100"/>
      <c r="DG265" s="100"/>
      <c r="DH265" s="100"/>
      <c r="DI265" s="100"/>
      <c r="DJ265" s="100"/>
      <c r="DK265" s="100"/>
      <c r="DL265" s="100"/>
      <c r="DM265" s="100"/>
      <c r="DN265" s="100"/>
      <c r="DO265" s="100"/>
      <c r="DP265" s="100"/>
      <c r="DQ265" s="100"/>
      <c r="DR265" s="100"/>
      <c r="DS265" s="100"/>
      <c r="DT265" s="100"/>
      <c r="DU265" s="21"/>
    </row>
    <row r="266" spans="1:125" s="4" customFormat="1" x14ac:dyDescent="0.25">
      <c r="A266" s="76"/>
      <c r="B266" s="100"/>
      <c r="C266" s="108"/>
      <c r="D266" s="101"/>
      <c r="E266" s="100"/>
      <c r="F266" s="100"/>
      <c r="G266" s="100"/>
      <c r="H266" s="100"/>
      <c r="I266" s="100"/>
      <c r="J266" s="100"/>
      <c r="K266" s="100"/>
      <c r="L266" s="100"/>
      <c r="M266" s="100"/>
      <c r="N266" s="100"/>
      <c r="O266" s="100"/>
      <c r="P266" s="100"/>
      <c r="Q266" s="100"/>
      <c r="R266" s="100"/>
      <c r="S266" s="100"/>
      <c r="T266" s="100"/>
      <c r="U266" s="100"/>
      <c r="V266" s="100"/>
      <c r="W266" s="100"/>
      <c r="X266" s="100"/>
      <c r="Y266" s="100"/>
      <c r="Z266" s="100"/>
      <c r="AA266" s="100"/>
      <c r="AB266" s="100"/>
      <c r="AC266" s="100"/>
      <c r="AD266" s="100"/>
      <c r="AE266" s="100"/>
      <c r="AF266" s="100"/>
      <c r="AG266" s="100"/>
      <c r="AH266" s="100"/>
      <c r="AI266" s="100"/>
      <c r="AJ266" s="100"/>
      <c r="AK266" s="100"/>
      <c r="AL266" s="100"/>
      <c r="AM266" s="100"/>
      <c r="AN266" s="100"/>
      <c r="AO266" s="100"/>
      <c r="AP266" s="100"/>
      <c r="AQ266" s="100"/>
      <c r="AR266" s="100"/>
      <c r="AS266" s="100"/>
      <c r="AT266" s="100"/>
      <c r="AU266" s="100"/>
      <c r="AV266" s="100"/>
      <c r="AW266" s="100"/>
      <c r="AX266" s="100"/>
      <c r="AY266" s="100"/>
      <c r="AZ266" s="100"/>
      <c r="BA266" s="100"/>
      <c r="BB266" s="100"/>
      <c r="BC266" s="100"/>
      <c r="BD266" s="100"/>
      <c r="BE266" s="100"/>
      <c r="BF266" s="100"/>
      <c r="BG266" s="100"/>
      <c r="BH266" s="100"/>
      <c r="BI266" s="100"/>
      <c r="BJ266" s="100"/>
      <c r="BK266" s="100"/>
      <c r="BL266" s="100"/>
      <c r="BM266" s="100"/>
      <c r="BN266" s="100"/>
      <c r="BO266" s="100"/>
      <c r="BP266" s="100"/>
      <c r="BQ266" s="100"/>
      <c r="BR266" s="100"/>
      <c r="BS266" s="100"/>
      <c r="BT266" s="100"/>
      <c r="BU266" s="100"/>
      <c r="BV266" s="100"/>
      <c r="BW266" s="100"/>
      <c r="BX266" s="100"/>
      <c r="BY266" s="100"/>
      <c r="BZ266" s="100"/>
      <c r="CA266" s="100"/>
      <c r="CB266" s="100"/>
      <c r="CC266" s="100"/>
      <c r="CD266" s="100"/>
      <c r="CE266" s="100"/>
      <c r="CF266" s="100"/>
      <c r="CG266" s="100"/>
      <c r="CH266" s="100"/>
      <c r="CI266" s="100"/>
      <c r="CJ266" s="100"/>
      <c r="CK266" s="100"/>
      <c r="CL266" s="100"/>
      <c r="CM266" s="100"/>
      <c r="CN266" s="100"/>
      <c r="CO266" s="100"/>
      <c r="CP266" s="100"/>
      <c r="CQ266" s="100"/>
      <c r="CR266" s="100"/>
      <c r="CS266" s="100"/>
      <c r="CT266" s="100"/>
      <c r="CU266" s="100"/>
      <c r="CV266" s="100"/>
      <c r="CW266" s="100"/>
      <c r="CX266" s="100"/>
      <c r="CY266" s="100"/>
      <c r="CZ266" s="100"/>
      <c r="DA266" s="100"/>
      <c r="DB266" s="100"/>
      <c r="DC266" s="100"/>
      <c r="DD266" s="100"/>
      <c r="DE266" s="100"/>
      <c r="DF266" s="100"/>
      <c r="DG266" s="100"/>
      <c r="DH266" s="100"/>
      <c r="DI266" s="100"/>
      <c r="DJ266" s="100"/>
      <c r="DK266" s="100"/>
      <c r="DL266" s="100"/>
      <c r="DM266" s="100"/>
      <c r="DN266" s="100"/>
      <c r="DO266" s="100"/>
      <c r="DP266" s="100"/>
      <c r="DQ266" s="100"/>
      <c r="DR266" s="100"/>
      <c r="DS266" s="100"/>
      <c r="DT266" s="100"/>
      <c r="DU266" s="21"/>
    </row>
    <row r="267" spans="1:125" s="4" customFormat="1" x14ac:dyDescent="0.25">
      <c r="A267" s="76"/>
      <c r="B267" s="100"/>
      <c r="C267" s="108"/>
      <c r="D267" s="101"/>
      <c r="E267" s="100"/>
      <c r="F267" s="100"/>
      <c r="G267" s="100"/>
      <c r="H267" s="100"/>
      <c r="I267" s="100"/>
      <c r="J267" s="100"/>
      <c r="K267" s="100"/>
      <c r="L267" s="100"/>
      <c r="M267" s="100"/>
      <c r="N267" s="100"/>
      <c r="O267" s="100"/>
      <c r="P267" s="100"/>
      <c r="Q267" s="100"/>
      <c r="R267" s="100"/>
      <c r="S267" s="100"/>
      <c r="T267" s="100"/>
      <c r="U267" s="100"/>
      <c r="V267" s="100"/>
      <c r="W267" s="100"/>
      <c r="X267" s="100"/>
      <c r="Y267" s="100"/>
      <c r="Z267" s="100"/>
      <c r="AA267" s="100"/>
      <c r="AB267" s="100"/>
      <c r="AC267" s="100"/>
      <c r="AD267" s="100"/>
      <c r="AE267" s="100"/>
      <c r="AF267" s="100"/>
      <c r="AG267" s="100"/>
      <c r="AH267" s="100"/>
      <c r="AI267" s="100"/>
      <c r="AJ267" s="100"/>
      <c r="AK267" s="100"/>
      <c r="AL267" s="100"/>
      <c r="AM267" s="100"/>
      <c r="AN267" s="100"/>
      <c r="AO267" s="100"/>
      <c r="AP267" s="100"/>
      <c r="AQ267" s="100"/>
      <c r="AR267" s="100"/>
      <c r="AS267" s="100"/>
      <c r="AT267" s="100"/>
      <c r="AU267" s="100"/>
      <c r="AV267" s="100"/>
      <c r="AW267" s="100"/>
      <c r="AX267" s="100"/>
      <c r="AY267" s="100"/>
      <c r="AZ267" s="100"/>
      <c r="BA267" s="100"/>
      <c r="BB267" s="100"/>
      <c r="BC267" s="100"/>
      <c r="BD267" s="100"/>
      <c r="BE267" s="100"/>
      <c r="BF267" s="100"/>
      <c r="BG267" s="100"/>
      <c r="BH267" s="100"/>
      <c r="BI267" s="100"/>
      <c r="BJ267" s="100"/>
      <c r="BK267" s="100"/>
      <c r="BL267" s="100"/>
      <c r="BM267" s="100"/>
      <c r="BN267" s="100"/>
      <c r="BO267" s="100"/>
      <c r="BP267" s="100"/>
      <c r="BQ267" s="100"/>
      <c r="BR267" s="100"/>
      <c r="BS267" s="100"/>
      <c r="BT267" s="100"/>
      <c r="BU267" s="100"/>
      <c r="BV267" s="100"/>
      <c r="BW267" s="100"/>
      <c r="BX267" s="100"/>
      <c r="BY267" s="100"/>
      <c r="BZ267" s="100"/>
      <c r="CA267" s="100"/>
      <c r="CB267" s="100"/>
      <c r="CC267" s="100"/>
      <c r="CD267" s="100"/>
      <c r="CE267" s="100"/>
      <c r="CF267" s="100"/>
      <c r="CG267" s="100"/>
      <c r="CH267" s="100"/>
      <c r="CI267" s="100"/>
      <c r="CJ267" s="100"/>
      <c r="CK267" s="100"/>
      <c r="CL267" s="100"/>
      <c r="CM267" s="100"/>
      <c r="CN267" s="100"/>
      <c r="CO267" s="100"/>
      <c r="CP267" s="100"/>
      <c r="CQ267" s="100"/>
      <c r="CR267" s="100"/>
      <c r="CS267" s="100"/>
      <c r="CT267" s="100"/>
      <c r="CU267" s="100"/>
      <c r="CV267" s="100"/>
      <c r="CW267" s="100"/>
      <c r="CX267" s="100"/>
      <c r="CY267" s="100"/>
      <c r="CZ267" s="100"/>
      <c r="DA267" s="100"/>
      <c r="DB267" s="100"/>
      <c r="DC267" s="100"/>
      <c r="DD267" s="100"/>
      <c r="DE267" s="100"/>
      <c r="DF267" s="100"/>
      <c r="DG267" s="100"/>
      <c r="DH267" s="100"/>
      <c r="DI267" s="100"/>
      <c r="DJ267" s="100"/>
      <c r="DK267" s="100"/>
      <c r="DL267" s="100"/>
      <c r="DM267" s="100"/>
      <c r="DN267" s="100"/>
      <c r="DO267" s="100"/>
      <c r="DP267" s="100"/>
      <c r="DQ267" s="100"/>
      <c r="DR267" s="100"/>
      <c r="DS267" s="100"/>
      <c r="DT267" s="100"/>
      <c r="DU267" s="21"/>
    </row>
    <row r="268" spans="1:125" s="4" customFormat="1" x14ac:dyDescent="0.25">
      <c r="A268" s="76"/>
      <c r="B268" s="100"/>
      <c r="C268" s="108"/>
      <c r="D268" s="101"/>
      <c r="E268" s="100"/>
      <c r="F268" s="100"/>
      <c r="G268" s="100"/>
      <c r="H268" s="100"/>
      <c r="I268" s="100"/>
      <c r="J268" s="100"/>
      <c r="K268" s="100"/>
      <c r="L268" s="100"/>
      <c r="M268" s="100"/>
      <c r="N268" s="100"/>
      <c r="O268" s="100"/>
      <c r="P268" s="100"/>
      <c r="Q268" s="100"/>
      <c r="R268" s="100"/>
      <c r="S268" s="100"/>
      <c r="T268" s="100"/>
      <c r="U268" s="100"/>
      <c r="V268" s="100"/>
      <c r="W268" s="100"/>
      <c r="X268" s="100"/>
      <c r="Y268" s="100"/>
      <c r="Z268" s="100"/>
      <c r="AA268" s="100"/>
      <c r="AB268" s="100"/>
      <c r="AC268" s="100"/>
      <c r="AD268" s="100"/>
      <c r="AE268" s="100"/>
      <c r="AF268" s="100"/>
      <c r="AG268" s="100"/>
      <c r="AH268" s="100"/>
      <c r="AI268" s="100"/>
      <c r="AJ268" s="100"/>
      <c r="AK268" s="100"/>
      <c r="AL268" s="100"/>
      <c r="AM268" s="100"/>
      <c r="AN268" s="100"/>
      <c r="AO268" s="100"/>
      <c r="AP268" s="100"/>
      <c r="AQ268" s="100"/>
      <c r="AR268" s="100"/>
      <c r="AS268" s="100"/>
      <c r="AT268" s="100"/>
      <c r="AU268" s="100"/>
      <c r="AV268" s="100"/>
      <c r="AW268" s="100"/>
      <c r="AX268" s="100"/>
      <c r="AY268" s="100"/>
      <c r="AZ268" s="100"/>
      <c r="BA268" s="100"/>
      <c r="BB268" s="100"/>
      <c r="BC268" s="100"/>
      <c r="BD268" s="100"/>
      <c r="BE268" s="100"/>
      <c r="BF268" s="100"/>
      <c r="BG268" s="100"/>
      <c r="BH268" s="100"/>
      <c r="BI268" s="100"/>
      <c r="BJ268" s="100"/>
      <c r="BK268" s="100"/>
      <c r="BL268" s="100"/>
      <c r="BM268" s="100"/>
      <c r="BN268" s="100"/>
      <c r="BO268" s="100"/>
      <c r="BP268" s="100"/>
      <c r="BQ268" s="100"/>
      <c r="BR268" s="100"/>
      <c r="BS268" s="100"/>
      <c r="BT268" s="100"/>
      <c r="BU268" s="100"/>
      <c r="BV268" s="100"/>
      <c r="BW268" s="100"/>
      <c r="BX268" s="100"/>
      <c r="BY268" s="100"/>
      <c r="BZ268" s="100"/>
      <c r="CA268" s="100"/>
      <c r="CB268" s="100"/>
      <c r="CC268" s="100"/>
      <c r="CD268" s="100"/>
      <c r="CE268" s="100"/>
      <c r="CF268" s="100"/>
      <c r="CG268" s="100"/>
      <c r="CH268" s="100"/>
      <c r="CI268" s="100"/>
      <c r="CJ268" s="100"/>
      <c r="CK268" s="100"/>
      <c r="CL268" s="100"/>
      <c r="CM268" s="100"/>
      <c r="CN268" s="100"/>
      <c r="CO268" s="100"/>
      <c r="CP268" s="100"/>
      <c r="CQ268" s="100"/>
      <c r="CR268" s="100"/>
      <c r="CS268" s="100"/>
      <c r="CT268" s="100"/>
      <c r="CU268" s="100"/>
      <c r="CV268" s="100"/>
      <c r="CW268" s="100"/>
      <c r="CX268" s="100"/>
      <c r="CY268" s="100"/>
      <c r="CZ268" s="100"/>
      <c r="DA268" s="100"/>
      <c r="DB268" s="100"/>
      <c r="DC268" s="100"/>
      <c r="DD268" s="100"/>
      <c r="DE268" s="100"/>
      <c r="DF268" s="100"/>
      <c r="DG268" s="100"/>
      <c r="DH268" s="100"/>
      <c r="DI268" s="100"/>
      <c r="DJ268" s="100"/>
      <c r="DK268" s="100"/>
      <c r="DL268" s="100"/>
      <c r="DM268" s="100"/>
      <c r="DN268" s="100"/>
      <c r="DO268" s="100"/>
      <c r="DP268" s="100"/>
      <c r="DQ268" s="100"/>
      <c r="DR268" s="100"/>
      <c r="DS268" s="100"/>
      <c r="DT268" s="100"/>
      <c r="DU268" s="21"/>
    </row>
    <row r="269" spans="1:125" s="4" customFormat="1" x14ac:dyDescent="0.25">
      <c r="A269" s="76"/>
      <c r="B269" s="100"/>
      <c r="C269" s="108"/>
      <c r="D269" s="100"/>
      <c r="E269" s="100"/>
      <c r="F269" s="100"/>
      <c r="G269" s="100"/>
      <c r="H269" s="100"/>
      <c r="I269" s="100"/>
      <c r="J269" s="100"/>
      <c r="K269" s="100"/>
      <c r="L269" s="100"/>
      <c r="M269" s="100"/>
      <c r="N269" s="100"/>
      <c r="O269" s="100"/>
      <c r="P269" s="100"/>
      <c r="Q269" s="100"/>
      <c r="R269" s="100"/>
      <c r="S269" s="100"/>
      <c r="T269" s="100"/>
      <c r="U269" s="100"/>
      <c r="V269" s="100"/>
      <c r="W269" s="100"/>
      <c r="X269" s="100"/>
      <c r="Y269" s="100"/>
      <c r="Z269" s="100"/>
      <c r="AA269" s="100"/>
      <c r="AB269" s="100"/>
      <c r="AC269" s="100"/>
      <c r="AD269" s="100"/>
      <c r="AE269" s="100"/>
      <c r="AF269" s="100"/>
      <c r="AG269" s="100"/>
      <c r="AH269" s="100"/>
      <c r="AI269" s="100"/>
      <c r="AJ269" s="100"/>
      <c r="AK269" s="100"/>
      <c r="AL269" s="100"/>
      <c r="AM269" s="100"/>
      <c r="AN269" s="100"/>
      <c r="AO269" s="100"/>
      <c r="AP269" s="100"/>
      <c r="AQ269" s="100"/>
      <c r="AR269" s="100"/>
      <c r="AS269" s="100"/>
      <c r="AT269" s="100"/>
      <c r="AU269" s="100"/>
      <c r="AV269" s="100"/>
      <c r="AW269" s="100"/>
      <c r="AX269" s="100"/>
      <c r="AY269" s="100"/>
      <c r="AZ269" s="100"/>
      <c r="BA269" s="100"/>
      <c r="BB269" s="100"/>
      <c r="BC269" s="100"/>
      <c r="BD269" s="100"/>
      <c r="BE269" s="100"/>
      <c r="BF269" s="100"/>
      <c r="BG269" s="100"/>
      <c r="BH269" s="100"/>
      <c r="BI269" s="100"/>
      <c r="BJ269" s="100"/>
      <c r="BK269" s="100"/>
      <c r="BL269" s="100"/>
      <c r="BM269" s="100"/>
      <c r="BN269" s="100"/>
      <c r="BO269" s="100"/>
      <c r="BP269" s="100"/>
      <c r="BQ269" s="100"/>
      <c r="BR269" s="100"/>
      <c r="BS269" s="100"/>
      <c r="BT269" s="100"/>
      <c r="BU269" s="100"/>
      <c r="BV269" s="100"/>
      <c r="BW269" s="100"/>
      <c r="BX269" s="100"/>
      <c r="BY269" s="100"/>
      <c r="BZ269" s="100"/>
      <c r="CA269" s="100"/>
      <c r="CB269" s="100"/>
      <c r="CC269" s="100"/>
      <c r="CD269" s="100"/>
      <c r="CE269" s="100"/>
      <c r="CF269" s="100"/>
      <c r="CG269" s="100"/>
      <c r="CH269" s="100"/>
      <c r="CI269" s="100"/>
      <c r="CJ269" s="100"/>
      <c r="CK269" s="100"/>
      <c r="CL269" s="100"/>
      <c r="CM269" s="100"/>
      <c r="CN269" s="100"/>
      <c r="CO269" s="100"/>
      <c r="CP269" s="100"/>
      <c r="CQ269" s="100"/>
      <c r="CR269" s="100"/>
      <c r="CS269" s="100"/>
      <c r="CT269" s="100"/>
      <c r="CU269" s="100"/>
      <c r="CV269" s="100"/>
      <c r="CW269" s="100"/>
      <c r="CX269" s="100"/>
      <c r="CY269" s="100"/>
      <c r="CZ269" s="100"/>
      <c r="DA269" s="100"/>
      <c r="DB269" s="100"/>
      <c r="DC269" s="100"/>
      <c r="DD269" s="100"/>
      <c r="DE269" s="100"/>
      <c r="DF269" s="100"/>
      <c r="DG269" s="100"/>
      <c r="DH269" s="100"/>
      <c r="DI269" s="100"/>
      <c r="DJ269" s="100"/>
      <c r="DK269" s="100"/>
      <c r="DL269" s="100"/>
      <c r="DM269" s="100"/>
      <c r="DN269" s="100"/>
      <c r="DO269" s="100"/>
      <c r="DP269" s="100"/>
      <c r="DQ269" s="100"/>
      <c r="DR269" s="100"/>
      <c r="DS269" s="100"/>
      <c r="DT269" s="100"/>
      <c r="DU269" s="21"/>
    </row>
    <row r="270" spans="1:125" s="4" customFormat="1" x14ac:dyDescent="0.25">
      <c r="A270" s="76"/>
      <c r="B270" s="100"/>
      <c r="C270" s="108"/>
      <c r="D270" s="100"/>
      <c r="E270" s="100"/>
      <c r="F270" s="100"/>
      <c r="G270" s="100"/>
      <c r="H270" s="100"/>
      <c r="I270" s="100"/>
      <c r="J270" s="100"/>
      <c r="K270" s="100"/>
      <c r="L270" s="100"/>
      <c r="M270" s="100"/>
      <c r="N270" s="100"/>
      <c r="O270" s="100"/>
      <c r="P270" s="100"/>
      <c r="Q270" s="100"/>
      <c r="R270" s="100"/>
      <c r="S270" s="100"/>
      <c r="T270" s="100"/>
      <c r="U270" s="100"/>
      <c r="V270" s="100"/>
      <c r="W270" s="100"/>
      <c r="X270" s="100"/>
      <c r="Y270" s="100"/>
      <c r="Z270" s="100"/>
      <c r="AA270" s="100"/>
      <c r="AB270" s="100"/>
      <c r="AC270" s="100"/>
      <c r="AD270" s="100"/>
      <c r="AE270" s="100"/>
      <c r="AF270" s="100"/>
      <c r="AG270" s="100"/>
      <c r="AH270" s="100"/>
      <c r="AI270" s="100"/>
      <c r="AJ270" s="100"/>
      <c r="AK270" s="100"/>
      <c r="AL270" s="100"/>
      <c r="AM270" s="100"/>
      <c r="AN270" s="100"/>
      <c r="AO270" s="100"/>
      <c r="AP270" s="100"/>
      <c r="AQ270" s="100"/>
      <c r="AR270" s="100"/>
      <c r="AS270" s="100"/>
      <c r="AT270" s="100"/>
      <c r="AU270" s="100"/>
      <c r="AV270" s="100"/>
      <c r="AW270" s="100"/>
      <c r="AX270" s="100"/>
      <c r="AY270" s="100"/>
      <c r="AZ270" s="100"/>
      <c r="BA270" s="100"/>
      <c r="BB270" s="100"/>
      <c r="BC270" s="100"/>
      <c r="BD270" s="100"/>
      <c r="BE270" s="100"/>
      <c r="BF270" s="100"/>
      <c r="BG270" s="100"/>
      <c r="BH270" s="100"/>
      <c r="BI270" s="100"/>
      <c r="BJ270" s="100"/>
      <c r="BK270" s="100"/>
      <c r="BL270" s="100"/>
      <c r="BM270" s="100"/>
      <c r="BN270" s="100"/>
      <c r="BO270" s="100"/>
      <c r="BP270" s="100"/>
      <c r="BQ270" s="100"/>
      <c r="BR270" s="100"/>
      <c r="BS270" s="100"/>
      <c r="BT270" s="100"/>
      <c r="BU270" s="100"/>
      <c r="BV270" s="100"/>
      <c r="BW270" s="100"/>
      <c r="BX270" s="100"/>
      <c r="BY270" s="100"/>
      <c r="BZ270" s="100"/>
      <c r="CA270" s="100"/>
      <c r="CB270" s="100"/>
      <c r="CC270" s="100"/>
      <c r="CD270" s="100"/>
      <c r="CE270" s="100"/>
      <c r="CF270" s="100"/>
      <c r="CG270" s="100"/>
      <c r="CH270" s="100"/>
      <c r="CI270" s="100"/>
      <c r="CJ270" s="100"/>
      <c r="CK270" s="100"/>
      <c r="CL270" s="100"/>
      <c r="CM270" s="100"/>
      <c r="CN270" s="100"/>
      <c r="CO270" s="100"/>
      <c r="CP270" s="100"/>
      <c r="CQ270" s="100"/>
      <c r="CR270" s="100"/>
      <c r="CS270" s="100"/>
      <c r="CT270" s="100"/>
      <c r="CU270" s="100"/>
      <c r="CV270" s="100"/>
      <c r="CW270" s="100"/>
      <c r="CX270" s="100"/>
      <c r="CY270" s="100"/>
      <c r="CZ270" s="100"/>
      <c r="DA270" s="100"/>
      <c r="DB270" s="100"/>
      <c r="DC270" s="100"/>
      <c r="DD270" s="100"/>
      <c r="DE270" s="100"/>
      <c r="DF270" s="100"/>
      <c r="DG270" s="100"/>
      <c r="DH270" s="100"/>
      <c r="DI270" s="100"/>
      <c r="DJ270" s="100"/>
      <c r="DK270" s="100"/>
      <c r="DL270" s="100"/>
      <c r="DM270" s="100"/>
      <c r="DN270" s="100"/>
      <c r="DO270" s="100"/>
      <c r="DP270" s="100"/>
      <c r="DQ270" s="100"/>
      <c r="DR270" s="100"/>
      <c r="DS270" s="100"/>
      <c r="DT270" s="100"/>
      <c r="DU270" s="21"/>
    </row>
    <row r="271" spans="1:125" s="4" customFormat="1" x14ac:dyDescent="0.25">
      <c r="A271" s="76"/>
      <c r="B271" s="100"/>
      <c r="C271" s="108"/>
      <c r="D271" s="100"/>
      <c r="E271" s="100"/>
      <c r="F271" s="100"/>
      <c r="G271" s="100"/>
      <c r="H271" s="100"/>
      <c r="I271" s="100"/>
      <c r="J271" s="100"/>
      <c r="K271" s="100"/>
      <c r="L271" s="100"/>
      <c r="M271" s="100"/>
      <c r="N271" s="100"/>
      <c r="O271" s="100"/>
      <c r="P271" s="100"/>
      <c r="Q271" s="100"/>
      <c r="R271" s="100"/>
      <c r="S271" s="100"/>
      <c r="T271" s="100"/>
      <c r="U271" s="100"/>
      <c r="V271" s="100"/>
      <c r="W271" s="100"/>
      <c r="X271" s="100"/>
      <c r="Y271" s="100"/>
      <c r="Z271" s="100"/>
      <c r="AA271" s="100"/>
      <c r="AB271" s="100"/>
      <c r="AC271" s="100"/>
      <c r="AD271" s="100"/>
      <c r="AE271" s="100"/>
      <c r="AF271" s="100"/>
      <c r="AG271" s="100"/>
      <c r="AH271" s="100"/>
      <c r="AI271" s="100"/>
      <c r="AJ271" s="100"/>
      <c r="AK271" s="100"/>
      <c r="AL271" s="100"/>
      <c r="AM271" s="100"/>
      <c r="AN271" s="100"/>
      <c r="AO271" s="100"/>
      <c r="AP271" s="100"/>
      <c r="AQ271" s="100"/>
      <c r="AR271" s="100"/>
      <c r="AS271" s="100"/>
      <c r="AT271" s="100"/>
      <c r="AU271" s="100"/>
      <c r="AV271" s="100"/>
      <c r="AW271" s="100"/>
      <c r="AX271" s="100"/>
      <c r="AY271" s="100"/>
      <c r="AZ271" s="100"/>
      <c r="BA271" s="100"/>
      <c r="BB271" s="100"/>
      <c r="BC271" s="100"/>
      <c r="BD271" s="100"/>
      <c r="BE271" s="100"/>
      <c r="BF271" s="100"/>
      <c r="BG271" s="100"/>
      <c r="BH271" s="100"/>
      <c r="BI271" s="100"/>
      <c r="BJ271" s="100"/>
      <c r="BK271" s="100"/>
      <c r="BL271" s="100"/>
      <c r="BM271" s="100"/>
      <c r="BN271" s="100"/>
      <c r="BO271" s="100"/>
      <c r="BP271" s="100"/>
      <c r="BQ271" s="100"/>
      <c r="BR271" s="100"/>
      <c r="BS271" s="100"/>
      <c r="BT271" s="100"/>
      <c r="BU271" s="100"/>
      <c r="BV271" s="100"/>
      <c r="BW271" s="100"/>
      <c r="BX271" s="100"/>
      <c r="BY271" s="100"/>
      <c r="BZ271" s="100"/>
      <c r="CA271" s="100"/>
      <c r="CB271" s="100"/>
      <c r="CC271" s="100"/>
      <c r="CD271" s="100"/>
      <c r="CE271" s="100"/>
      <c r="CF271" s="100"/>
      <c r="CG271" s="100"/>
      <c r="CH271" s="100"/>
      <c r="CI271" s="100"/>
      <c r="CJ271" s="100"/>
      <c r="CK271" s="100"/>
      <c r="CL271" s="100"/>
      <c r="CM271" s="100"/>
      <c r="CN271" s="100"/>
      <c r="CO271" s="100"/>
      <c r="CP271" s="100"/>
      <c r="CQ271" s="100"/>
      <c r="CR271" s="100"/>
      <c r="CS271" s="100"/>
      <c r="CT271" s="100"/>
      <c r="CU271" s="100"/>
      <c r="CV271" s="100"/>
      <c r="CW271" s="100"/>
      <c r="CX271" s="100"/>
      <c r="CY271" s="100"/>
      <c r="CZ271" s="100"/>
      <c r="DA271" s="100"/>
      <c r="DB271" s="100"/>
      <c r="DC271" s="100"/>
      <c r="DD271" s="100"/>
      <c r="DE271" s="100"/>
      <c r="DF271" s="100"/>
      <c r="DG271" s="100"/>
      <c r="DH271" s="100"/>
      <c r="DI271" s="100"/>
      <c r="DJ271" s="100"/>
      <c r="DK271" s="100"/>
      <c r="DL271" s="100"/>
      <c r="DM271" s="100"/>
      <c r="DN271" s="100"/>
      <c r="DO271" s="100"/>
      <c r="DP271" s="100"/>
      <c r="DQ271" s="100"/>
      <c r="DR271" s="100"/>
      <c r="DS271" s="100"/>
      <c r="DT271" s="100"/>
      <c r="DU271" s="21"/>
    </row>
    <row r="272" spans="1:125" s="4" customFormat="1" x14ac:dyDescent="0.25">
      <c r="A272" s="76"/>
      <c r="B272" s="100"/>
      <c r="C272" s="108"/>
      <c r="D272" s="100"/>
      <c r="E272" s="100"/>
      <c r="F272" s="100"/>
      <c r="G272" s="100"/>
      <c r="H272" s="100"/>
      <c r="I272" s="100"/>
      <c r="J272" s="100"/>
      <c r="K272" s="100"/>
      <c r="L272" s="100"/>
      <c r="M272" s="100"/>
      <c r="N272" s="100"/>
      <c r="O272" s="100"/>
      <c r="P272" s="100"/>
      <c r="Q272" s="100"/>
      <c r="R272" s="100"/>
      <c r="S272" s="100"/>
      <c r="T272" s="100"/>
      <c r="U272" s="100"/>
      <c r="V272" s="100"/>
      <c r="W272" s="100"/>
      <c r="X272" s="100"/>
      <c r="Y272" s="100"/>
      <c r="Z272" s="100"/>
      <c r="AA272" s="100"/>
      <c r="AB272" s="100"/>
      <c r="AC272" s="100"/>
      <c r="AD272" s="100"/>
      <c r="AE272" s="100"/>
      <c r="AF272" s="100"/>
      <c r="AG272" s="100"/>
      <c r="AH272" s="100"/>
      <c r="AI272" s="100"/>
      <c r="AJ272" s="100"/>
      <c r="AK272" s="100"/>
      <c r="AL272" s="100"/>
      <c r="AM272" s="100"/>
      <c r="AN272" s="100"/>
      <c r="AO272" s="100"/>
      <c r="AP272" s="100"/>
      <c r="AQ272" s="100"/>
      <c r="AR272" s="100"/>
      <c r="AS272" s="100"/>
      <c r="AT272" s="100"/>
      <c r="AU272" s="100"/>
      <c r="AV272" s="100"/>
      <c r="AW272" s="100"/>
      <c r="AX272" s="100"/>
      <c r="AY272" s="100"/>
      <c r="AZ272" s="100"/>
      <c r="BA272" s="100"/>
      <c r="BB272" s="100"/>
      <c r="BC272" s="100"/>
      <c r="BD272" s="100"/>
      <c r="BE272" s="100"/>
      <c r="BF272" s="100"/>
      <c r="BG272" s="100"/>
      <c r="BH272" s="100"/>
      <c r="BI272" s="100"/>
      <c r="BJ272" s="100"/>
      <c r="BK272" s="100"/>
      <c r="BL272" s="100"/>
      <c r="BM272" s="100"/>
      <c r="BN272" s="100"/>
      <c r="BO272" s="100"/>
      <c r="BP272" s="100"/>
      <c r="BQ272" s="100"/>
      <c r="BR272" s="100"/>
      <c r="BS272" s="100"/>
      <c r="BT272" s="100"/>
      <c r="BU272" s="100"/>
      <c r="BV272" s="100"/>
      <c r="BW272" s="100"/>
      <c r="BX272" s="100"/>
      <c r="BY272" s="100"/>
      <c r="BZ272" s="100"/>
      <c r="CA272" s="100"/>
      <c r="CB272" s="100"/>
      <c r="CC272" s="100"/>
      <c r="CD272" s="100"/>
      <c r="CE272" s="100"/>
      <c r="CF272" s="100"/>
      <c r="CG272" s="100"/>
      <c r="CH272" s="100"/>
      <c r="CI272" s="100"/>
      <c r="CJ272" s="100"/>
      <c r="CK272" s="100"/>
      <c r="CL272" s="100"/>
      <c r="CM272" s="100"/>
      <c r="CN272" s="100"/>
      <c r="CO272" s="100"/>
      <c r="CP272" s="100"/>
      <c r="CQ272" s="100"/>
      <c r="CR272" s="100"/>
      <c r="CS272" s="100"/>
      <c r="CT272" s="100"/>
      <c r="CU272" s="100"/>
      <c r="CV272" s="100"/>
      <c r="CW272" s="100"/>
      <c r="CX272" s="100"/>
      <c r="CY272" s="100"/>
      <c r="CZ272" s="100"/>
      <c r="DA272" s="100"/>
      <c r="DB272" s="100"/>
      <c r="DC272" s="100"/>
      <c r="DD272" s="100"/>
      <c r="DE272" s="100"/>
      <c r="DF272" s="100"/>
      <c r="DG272" s="100"/>
      <c r="DH272" s="100"/>
      <c r="DI272" s="100"/>
      <c r="DJ272" s="100"/>
      <c r="DK272" s="100"/>
      <c r="DL272" s="100"/>
      <c r="DM272" s="100"/>
      <c r="DN272" s="100"/>
      <c r="DO272" s="100"/>
      <c r="DP272" s="100"/>
      <c r="DQ272" s="100"/>
      <c r="DR272" s="100"/>
      <c r="DS272" s="100"/>
      <c r="DT272" s="100"/>
      <c r="DU272" s="21"/>
    </row>
    <row r="273" spans="1:125" s="4" customFormat="1" x14ac:dyDescent="0.25">
      <c r="A273" s="76"/>
      <c r="B273" s="100"/>
      <c r="C273" s="100"/>
      <c r="D273" s="100"/>
      <c r="E273" s="100"/>
      <c r="F273" s="100"/>
      <c r="G273" s="100"/>
      <c r="H273" s="100"/>
      <c r="I273" s="100"/>
      <c r="J273" s="100"/>
      <c r="K273" s="100"/>
      <c r="L273" s="100"/>
      <c r="M273" s="100"/>
      <c r="N273" s="100"/>
      <c r="O273" s="100"/>
      <c r="P273" s="100"/>
      <c r="Q273" s="100"/>
      <c r="R273" s="100"/>
      <c r="S273" s="100"/>
      <c r="T273" s="100"/>
      <c r="U273" s="100"/>
      <c r="V273" s="100"/>
      <c r="W273" s="100"/>
      <c r="X273" s="100"/>
      <c r="Y273" s="100"/>
      <c r="Z273" s="100"/>
      <c r="AA273" s="100"/>
      <c r="AB273" s="100"/>
      <c r="AC273" s="100"/>
      <c r="AD273" s="100"/>
      <c r="AE273" s="100"/>
      <c r="AF273" s="100"/>
      <c r="AG273" s="100"/>
      <c r="AH273" s="100"/>
      <c r="AI273" s="100"/>
      <c r="AJ273" s="100"/>
      <c r="AK273" s="100"/>
      <c r="AL273" s="100"/>
      <c r="AM273" s="100"/>
      <c r="AN273" s="100"/>
      <c r="AO273" s="100"/>
      <c r="AP273" s="100"/>
      <c r="AQ273" s="100"/>
      <c r="AR273" s="100"/>
      <c r="AS273" s="100"/>
      <c r="AT273" s="100"/>
      <c r="AU273" s="100"/>
      <c r="AV273" s="100"/>
      <c r="AW273" s="100"/>
      <c r="AX273" s="100"/>
      <c r="AY273" s="100"/>
      <c r="AZ273" s="100"/>
      <c r="BA273" s="100"/>
      <c r="BB273" s="100"/>
      <c r="BC273" s="100"/>
      <c r="BD273" s="100"/>
      <c r="BE273" s="100"/>
      <c r="BF273" s="100"/>
      <c r="BG273" s="100"/>
      <c r="BH273" s="100"/>
      <c r="BI273" s="100"/>
      <c r="BJ273" s="100"/>
      <c r="BK273" s="100"/>
      <c r="BL273" s="100"/>
      <c r="BM273" s="100"/>
      <c r="BN273" s="100"/>
      <c r="BO273" s="100"/>
      <c r="BP273" s="100"/>
      <c r="BQ273" s="100"/>
      <c r="BR273" s="100"/>
      <c r="BS273" s="100"/>
      <c r="BT273" s="100"/>
      <c r="BU273" s="100"/>
      <c r="BV273" s="100"/>
      <c r="BW273" s="100"/>
      <c r="BX273" s="100"/>
      <c r="BY273" s="100"/>
      <c r="BZ273" s="100"/>
      <c r="CA273" s="100"/>
      <c r="CB273" s="100"/>
      <c r="CC273" s="100"/>
      <c r="CD273" s="100"/>
      <c r="CE273" s="100"/>
      <c r="CF273" s="100"/>
      <c r="CG273" s="100"/>
      <c r="CH273" s="100"/>
      <c r="CI273" s="100"/>
      <c r="CJ273" s="100"/>
      <c r="CK273" s="100"/>
      <c r="CL273" s="100"/>
      <c r="CM273" s="100"/>
      <c r="CN273" s="100"/>
      <c r="CO273" s="100"/>
      <c r="CP273" s="100"/>
      <c r="CQ273" s="100"/>
      <c r="CR273" s="100"/>
      <c r="CS273" s="100"/>
      <c r="CT273" s="100"/>
      <c r="CU273" s="100"/>
      <c r="CV273" s="100"/>
      <c r="CW273" s="100"/>
      <c r="CX273" s="100"/>
      <c r="CY273" s="100"/>
      <c r="CZ273" s="100"/>
      <c r="DA273" s="100"/>
      <c r="DB273" s="100"/>
      <c r="DC273" s="100"/>
      <c r="DD273" s="100"/>
      <c r="DE273" s="100"/>
      <c r="DF273" s="100"/>
      <c r="DG273" s="100"/>
      <c r="DH273" s="100"/>
      <c r="DI273" s="100"/>
      <c r="DJ273" s="100"/>
      <c r="DK273" s="100"/>
      <c r="DL273" s="100"/>
      <c r="DM273" s="100"/>
      <c r="DN273" s="100"/>
      <c r="DO273" s="100"/>
      <c r="DP273" s="100"/>
      <c r="DQ273" s="100"/>
      <c r="DR273" s="100"/>
      <c r="DS273" s="100"/>
      <c r="DT273" s="100"/>
      <c r="DU273" s="21"/>
    </row>
    <row r="274" spans="1:125" s="4" customFormat="1" x14ac:dyDescent="0.25">
      <c r="A274" s="76"/>
      <c r="B274" s="100"/>
      <c r="C274" s="100"/>
      <c r="D274" s="100"/>
      <c r="E274" s="100"/>
      <c r="F274" s="100"/>
      <c r="G274" s="100"/>
      <c r="H274" s="100"/>
      <c r="I274" s="100"/>
      <c r="J274" s="100"/>
      <c r="K274" s="100"/>
      <c r="L274" s="100"/>
      <c r="M274" s="100"/>
      <c r="N274" s="100"/>
      <c r="O274" s="100"/>
      <c r="P274" s="100"/>
      <c r="Q274" s="100"/>
      <c r="R274" s="100"/>
      <c r="S274" s="100"/>
      <c r="T274" s="100"/>
      <c r="U274" s="100"/>
      <c r="V274" s="100"/>
      <c r="W274" s="100"/>
      <c r="X274" s="100"/>
      <c r="Y274" s="100"/>
      <c r="Z274" s="100"/>
      <c r="AA274" s="100"/>
      <c r="AB274" s="100"/>
      <c r="AC274" s="100"/>
      <c r="AD274" s="100"/>
      <c r="AE274" s="100"/>
      <c r="AF274" s="100"/>
      <c r="AG274" s="100"/>
      <c r="AH274" s="100"/>
      <c r="AI274" s="100"/>
      <c r="AJ274" s="100"/>
      <c r="AK274" s="100"/>
      <c r="AL274" s="100"/>
      <c r="AM274" s="100"/>
      <c r="AN274" s="100"/>
      <c r="AO274" s="100"/>
      <c r="AP274" s="100"/>
      <c r="AQ274" s="100"/>
      <c r="AR274" s="100"/>
      <c r="AS274" s="100"/>
      <c r="AT274" s="100"/>
      <c r="AU274" s="100"/>
      <c r="AV274" s="100"/>
      <c r="AW274" s="100"/>
      <c r="AX274" s="100"/>
      <c r="AY274" s="100"/>
      <c r="AZ274" s="100"/>
      <c r="BA274" s="100"/>
      <c r="BB274" s="100"/>
      <c r="BC274" s="100"/>
      <c r="BD274" s="100"/>
      <c r="BE274" s="100"/>
      <c r="BF274" s="100"/>
      <c r="BG274" s="100"/>
      <c r="BH274" s="100"/>
      <c r="BI274" s="100"/>
      <c r="BJ274" s="100"/>
      <c r="BK274" s="100"/>
      <c r="BL274" s="100"/>
      <c r="BM274" s="100"/>
      <c r="BN274" s="100"/>
      <c r="BO274" s="100"/>
      <c r="BP274" s="100"/>
      <c r="BQ274" s="100"/>
      <c r="BR274" s="100"/>
      <c r="BS274" s="100"/>
      <c r="BT274" s="100"/>
      <c r="BU274" s="100"/>
      <c r="BV274" s="100"/>
      <c r="BW274" s="100"/>
      <c r="BX274" s="100"/>
      <c r="BY274" s="100"/>
      <c r="BZ274" s="100"/>
      <c r="CA274" s="100"/>
      <c r="CB274" s="100"/>
      <c r="CC274" s="100"/>
      <c r="CD274" s="100"/>
      <c r="CE274" s="100"/>
      <c r="CF274" s="100"/>
      <c r="CG274" s="100"/>
      <c r="CH274" s="100"/>
      <c r="CI274" s="100"/>
      <c r="CJ274" s="100"/>
      <c r="CK274" s="100"/>
      <c r="CL274" s="100"/>
      <c r="CM274" s="100"/>
      <c r="CN274" s="100"/>
      <c r="CO274" s="100"/>
      <c r="CP274" s="100"/>
      <c r="CQ274" s="100"/>
      <c r="CR274" s="100"/>
      <c r="CS274" s="100"/>
      <c r="CT274" s="100"/>
      <c r="CU274" s="100"/>
      <c r="CV274" s="100"/>
      <c r="CW274" s="100"/>
      <c r="CX274" s="100"/>
      <c r="CY274" s="100"/>
      <c r="CZ274" s="100"/>
      <c r="DA274" s="100"/>
      <c r="DB274" s="100"/>
      <c r="DC274" s="100"/>
      <c r="DD274" s="100"/>
      <c r="DE274" s="100"/>
      <c r="DF274" s="100"/>
      <c r="DG274" s="100"/>
      <c r="DH274" s="100"/>
      <c r="DI274" s="100"/>
      <c r="DJ274" s="100"/>
      <c r="DK274" s="100"/>
      <c r="DL274" s="100"/>
      <c r="DM274" s="100"/>
      <c r="DN274" s="100"/>
      <c r="DO274" s="100"/>
      <c r="DP274" s="100"/>
      <c r="DQ274" s="100"/>
      <c r="DR274" s="100"/>
      <c r="DS274" s="100"/>
      <c r="DT274" s="100"/>
      <c r="DU274" s="21"/>
    </row>
    <row r="275" spans="1:125" s="4" customFormat="1" x14ac:dyDescent="0.25">
      <c r="A275" s="76"/>
      <c r="B275" s="100"/>
      <c r="C275" s="100"/>
      <c r="D275" s="100"/>
      <c r="E275" s="100"/>
      <c r="F275" s="100"/>
      <c r="G275" s="100"/>
      <c r="H275" s="100"/>
      <c r="I275" s="100"/>
      <c r="J275" s="100"/>
      <c r="K275" s="100"/>
      <c r="L275" s="100"/>
      <c r="M275" s="100"/>
      <c r="N275" s="100"/>
      <c r="O275" s="100"/>
      <c r="P275" s="100"/>
      <c r="Q275" s="100"/>
      <c r="R275" s="100"/>
      <c r="S275" s="100"/>
      <c r="T275" s="100"/>
      <c r="U275" s="100"/>
      <c r="V275" s="100"/>
      <c r="W275" s="100"/>
      <c r="X275" s="100"/>
      <c r="Y275" s="100"/>
      <c r="Z275" s="100"/>
      <c r="AA275" s="100"/>
      <c r="AB275" s="100"/>
      <c r="AC275" s="100"/>
      <c r="AD275" s="100"/>
      <c r="AE275" s="100"/>
      <c r="AF275" s="100"/>
      <c r="AG275" s="100"/>
      <c r="AH275" s="100"/>
      <c r="AI275" s="100"/>
      <c r="AJ275" s="100"/>
      <c r="AK275" s="100"/>
      <c r="AL275" s="100"/>
      <c r="AM275" s="100"/>
      <c r="AN275" s="100"/>
      <c r="AO275" s="100"/>
      <c r="AP275" s="100"/>
      <c r="AQ275" s="100"/>
      <c r="AR275" s="100"/>
      <c r="AS275" s="100"/>
      <c r="AT275" s="100"/>
      <c r="AU275" s="100"/>
      <c r="AV275" s="100"/>
      <c r="AW275" s="100"/>
      <c r="AX275" s="100"/>
      <c r="AY275" s="100"/>
      <c r="AZ275" s="100"/>
      <c r="BA275" s="100"/>
      <c r="BB275" s="100"/>
      <c r="BC275" s="100"/>
      <c r="BD275" s="100"/>
      <c r="BE275" s="100"/>
      <c r="BF275" s="100"/>
      <c r="BG275" s="100"/>
      <c r="BH275" s="100"/>
      <c r="BI275" s="100"/>
      <c r="BJ275" s="100"/>
      <c r="BK275" s="100"/>
      <c r="BL275" s="100"/>
      <c r="BM275" s="100"/>
      <c r="BN275" s="100"/>
      <c r="BO275" s="100"/>
      <c r="BP275" s="100"/>
      <c r="BQ275" s="100"/>
      <c r="BR275" s="100"/>
      <c r="BS275" s="100"/>
      <c r="BT275" s="100"/>
      <c r="BU275" s="100"/>
      <c r="BV275" s="100"/>
      <c r="BW275" s="100"/>
      <c r="BX275" s="100"/>
      <c r="BY275" s="100"/>
      <c r="BZ275" s="100"/>
      <c r="CA275" s="100"/>
      <c r="CB275" s="100"/>
      <c r="CC275" s="100"/>
      <c r="CD275" s="100"/>
      <c r="CE275" s="100"/>
      <c r="CF275" s="100"/>
      <c r="CG275" s="100"/>
      <c r="CH275" s="100"/>
      <c r="CI275" s="100"/>
      <c r="CJ275" s="100"/>
      <c r="CK275" s="100"/>
      <c r="CL275" s="100"/>
      <c r="CM275" s="100"/>
      <c r="CN275" s="100"/>
      <c r="CO275" s="100"/>
      <c r="CP275" s="100"/>
      <c r="CQ275" s="100"/>
      <c r="CR275" s="100"/>
      <c r="CS275" s="100"/>
      <c r="CT275" s="100"/>
      <c r="CU275" s="100"/>
      <c r="CV275" s="100"/>
      <c r="CW275" s="100"/>
      <c r="CX275" s="100"/>
      <c r="CY275" s="100"/>
      <c r="CZ275" s="100"/>
      <c r="DA275" s="100"/>
      <c r="DB275" s="100"/>
      <c r="DC275" s="100"/>
      <c r="DD275" s="100"/>
      <c r="DE275" s="100"/>
      <c r="DF275" s="100"/>
      <c r="DG275" s="100"/>
      <c r="DH275" s="100"/>
      <c r="DI275" s="100"/>
      <c r="DJ275" s="100"/>
      <c r="DK275" s="100"/>
      <c r="DL275" s="100"/>
      <c r="DM275" s="100"/>
      <c r="DN275" s="100"/>
      <c r="DO275" s="100"/>
      <c r="DP275" s="100"/>
      <c r="DQ275" s="100"/>
      <c r="DR275" s="100"/>
      <c r="DS275" s="100"/>
      <c r="DT275" s="100"/>
      <c r="DU275" s="21"/>
    </row>
    <row r="276" spans="1:125" s="4" customFormat="1" x14ac:dyDescent="0.25">
      <c r="A276" s="76"/>
      <c r="B276" s="100"/>
      <c r="C276" s="100"/>
      <c r="D276" s="100"/>
      <c r="E276" s="100"/>
      <c r="F276" s="100"/>
      <c r="G276" s="100"/>
      <c r="H276" s="100"/>
      <c r="I276" s="100"/>
      <c r="J276" s="100"/>
      <c r="K276" s="100"/>
      <c r="L276" s="100"/>
      <c r="M276" s="100"/>
      <c r="N276" s="100"/>
      <c r="O276" s="100"/>
      <c r="P276" s="100"/>
      <c r="Q276" s="100"/>
      <c r="R276" s="100"/>
      <c r="S276" s="100"/>
      <c r="T276" s="100"/>
      <c r="U276" s="100"/>
      <c r="V276" s="100"/>
      <c r="W276" s="100"/>
      <c r="X276" s="100"/>
      <c r="Y276" s="100"/>
      <c r="Z276" s="100"/>
      <c r="AA276" s="100"/>
      <c r="AB276" s="100"/>
      <c r="AC276" s="100"/>
      <c r="AD276" s="100"/>
      <c r="AE276" s="100"/>
      <c r="AF276" s="100"/>
      <c r="AG276" s="100"/>
      <c r="AH276" s="100"/>
      <c r="AI276" s="100"/>
      <c r="AJ276" s="100"/>
      <c r="AK276" s="100"/>
      <c r="AL276" s="100"/>
      <c r="AM276" s="100"/>
      <c r="AN276" s="100"/>
      <c r="AO276" s="100"/>
      <c r="AP276" s="100"/>
      <c r="AQ276" s="100"/>
      <c r="AR276" s="100"/>
      <c r="AS276" s="100"/>
      <c r="AT276" s="100"/>
      <c r="AU276" s="100"/>
      <c r="AV276" s="100"/>
      <c r="AW276" s="100"/>
      <c r="AX276" s="100"/>
      <c r="AY276" s="100"/>
      <c r="AZ276" s="100"/>
      <c r="BA276" s="100"/>
      <c r="BB276" s="100"/>
      <c r="BC276" s="100"/>
      <c r="BD276" s="100"/>
      <c r="BE276" s="100"/>
      <c r="BF276" s="100"/>
      <c r="BG276" s="100"/>
      <c r="BH276" s="100"/>
      <c r="BI276" s="100"/>
      <c r="BJ276" s="100"/>
      <c r="BK276" s="100"/>
      <c r="BL276" s="100"/>
      <c r="BM276" s="100"/>
      <c r="BN276" s="100"/>
      <c r="BO276" s="100"/>
      <c r="BP276" s="100"/>
      <c r="BQ276" s="100"/>
      <c r="BR276" s="100"/>
      <c r="BS276" s="100"/>
      <c r="BT276" s="100"/>
      <c r="BU276" s="100"/>
      <c r="BV276" s="100"/>
      <c r="BW276" s="100"/>
      <c r="BX276" s="100"/>
      <c r="BY276" s="100"/>
      <c r="BZ276" s="100"/>
      <c r="CA276" s="100"/>
      <c r="CB276" s="100"/>
      <c r="CC276" s="100"/>
      <c r="CD276" s="100"/>
      <c r="CE276" s="100"/>
      <c r="CF276" s="100"/>
      <c r="CG276" s="100"/>
      <c r="CH276" s="100"/>
      <c r="CI276" s="100"/>
      <c r="CJ276" s="100"/>
      <c r="CK276" s="100"/>
      <c r="CL276" s="100"/>
      <c r="CM276" s="100"/>
      <c r="CN276" s="100"/>
      <c r="CO276" s="100"/>
      <c r="CP276" s="100"/>
      <c r="CQ276" s="100"/>
      <c r="CR276" s="100"/>
      <c r="CS276" s="100"/>
      <c r="CT276" s="100"/>
      <c r="CU276" s="100"/>
      <c r="CV276" s="100"/>
      <c r="CW276" s="100"/>
      <c r="CX276" s="100"/>
      <c r="CY276" s="100"/>
      <c r="CZ276" s="100"/>
      <c r="DA276" s="100"/>
      <c r="DB276" s="100"/>
      <c r="DC276" s="100"/>
      <c r="DD276" s="100"/>
      <c r="DE276" s="100"/>
      <c r="DF276" s="100"/>
      <c r="DG276" s="100"/>
      <c r="DH276" s="100"/>
      <c r="DI276" s="100"/>
      <c r="DJ276" s="100"/>
      <c r="DK276" s="100"/>
      <c r="DL276" s="100"/>
      <c r="DM276" s="100"/>
      <c r="DN276" s="100"/>
      <c r="DO276" s="100"/>
      <c r="DP276" s="100"/>
      <c r="DQ276" s="100"/>
      <c r="DR276" s="100"/>
      <c r="DS276" s="100"/>
      <c r="DT276" s="100"/>
      <c r="DU276" s="21"/>
    </row>
    <row r="277" spans="1:125" s="4" customFormat="1" x14ac:dyDescent="0.25">
      <c r="A277" s="76"/>
      <c r="B277" s="100"/>
      <c r="C277" s="100"/>
      <c r="D277" s="100"/>
      <c r="E277" s="100"/>
      <c r="F277" s="100"/>
      <c r="G277" s="100"/>
      <c r="H277" s="100"/>
      <c r="I277" s="100"/>
      <c r="J277" s="100"/>
      <c r="K277" s="100"/>
      <c r="L277" s="100"/>
      <c r="M277" s="100"/>
      <c r="N277" s="100"/>
      <c r="O277" s="100"/>
      <c r="P277" s="100"/>
      <c r="Q277" s="100"/>
      <c r="R277" s="100"/>
      <c r="S277" s="100"/>
      <c r="T277" s="100"/>
      <c r="U277" s="100"/>
      <c r="V277" s="100"/>
      <c r="W277" s="100"/>
      <c r="X277" s="100"/>
      <c r="Y277" s="100"/>
      <c r="Z277" s="100"/>
      <c r="AA277" s="100"/>
      <c r="AB277" s="100"/>
      <c r="AC277" s="100"/>
      <c r="AD277" s="100"/>
      <c r="AE277" s="100"/>
      <c r="AF277" s="100"/>
      <c r="AG277" s="100"/>
      <c r="AH277" s="100"/>
      <c r="AI277" s="100"/>
      <c r="AJ277" s="100"/>
      <c r="AK277" s="100"/>
      <c r="AL277" s="100"/>
      <c r="AM277" s="100"/>
      <c r="AN277" s="100"/>
      <c r="AO277" s="100"/>
      <c r="AP277" s="100"/>
      <c r="AQ277" s="100"/>
      <c r="AR277" s="100"/>
      <c r="AS277" s="100"/>
      <c r="AT277" s="100"/>
      <c r="AU277" s="100"/>
      <c r="AV277" s="100"/>
      <c r="AW277" s="100"/>
      <c r="AX277" s="100"/>
      <c r="AY277" s="100"/>
      <c r="AZ277" s="100"/>
      <c r="BA277" s="100"/>
      <c r="BB277" s="100"/>
      <c r="BC277" s="100"/>
      <c r="BD277" s="100"/>
      <c r="BE277" s="100"/>
      <c r="BF277" s="100"/>
      <c r="BG277" s="100"/>
      <c r="BH277" s="100"/>
      <c r="BI277" s="100"/>
      <c r="BJ277" s="100"/>
      <c r="BK277" s="100"/>
      <c r="BL277" s="100"/>
      <c r="BM277" s="100"/>
      <c r="BN277" s="100"/>
      <c r="BO277" s="100"/>
      <c r="BP277" s="100"/>
      <c r="BQ277" s="100"/>
      <c r="BR277" s="100"/>
      <c r="BS277" s="100"/>
      <c r="BT277" s="100"/>
      <c r="BU277" s="100"/>
      <c r="BV277" s="100"/>
      <c r="BW277" s="100"/>
      <c r="BX277" s="100"/>
      <c r="BY277" s="100"/>
      <c r="BZ277" s="100"/>
      <c r="CA277" s="100"/>
      <c r="CB277" s="100"/>
      <c r="CC277" s="100"/>
      <c r="CD277" s="100"/>
      <c r="CE277" s="100"/>
      <c r="CF277" s="100"/>
      <c r="CG277" s="100"/>
      <c r="CH277" s="100"/>
      <c r="CI277" s="100"/>
      <c r="CJ277" s="100"/>
      <c r="CK277" s="100"/>
      <c r="CL277" s="100"/>
      <c r="CM277" s="100"/>
      <c r="CN277" s="100"/>
      <c r="CO277" s="100"/>
      <c r="CP277" s="100"/>
      <c r="CQ277" s="100"/>
      <c r="CR277" s="100"/>
      <c r="CS277" s="100"/>
      <c r="CT277" s="100"/>
      <c r="CU277" s="100"/>
      <c r="CV277" s="100"/>
      <c r="CW277" s="100"/>
      <c r="CX277" s="100"/>
      <c r="CY277" s="100"/>
      <c r="CZ277" s="100"/>
      <c r="DA277" s="100"/>
      <c r="DB277" s="100"/>
      <c r="DC277" s="100"/>
      <c r="DD277" s="100"/>
      <c r="DE277" s="100"/>
      <c r="DF277" s="100"/>
      <c r="DG277" s="100"/>
      <c r="DH277" s="100"/>
      <c r="DI277" s="100"/>
      <c r="DJ277" s="100"/>
      <c r="DK277" s="100"/>
      <c r="DL277" s="100"/>
      <c r="DM277" s="100"/>
      <c r="DN277" s="100"/>
      <c r="DO277" s="100"/>
      <c r="DP277" s="100"/>
      <c r="DQ277" s="100"/>
      <c r="DR277" s="100"/>
      <c r="DS277" s="100"/>
      <c r="DT277" s="100"/>
      <c r="DU277" s="21"/>
    </row>
    <row r="278" spans="1:125" s="4" customFormat="1" x14ac:dyDescent="0.25">
      <c r="A278" s="76"/>
      <c r="B278" s="100"/>
      <c r="C278" s="100"/>
      <c r="D278" s="100"/>
      <c r="E278" s="100"/>
      <c r="F278" s="100"/>
      <c r="G278" s="100"/>
      <c r="H278" s="100"/>
      <c r="I278" s="100"/>
      <c r="J278" s="100"/>
      <c r="K278" s="100"/>
      <c r="L278" s="100"/>
      <c r="M278" s="100"/>
      <c r="N278" s="100"/>
      <c r="O278" s="100"/>
      <c r="P278" s="100"/>
      <c r="Q278" s="100"/>
      <c r="R278" s="100"/>
      <c r="S278" s="100"/>
      <c r="T278" s="100"/>
      <c r="U278" s="100"/>
      <c r="V278" s="100"/>
      <c r="W278" s="100"/>
      <c r="X278" s="100"/>
      <c r="Y278" s="100"/>
      <c r="Z278" s="100"/>
      <c r="AA278" s="100"/>
      <c r="AB278" s="100"/>
      <c r="AC278" s="100"/>
      <c r="AD278" s="100"/>
      <c r="AE278" s="100"/>
      <c r="AF278" s="100"/>
      <c r="AG278" s="100"/>
      <c r="AH278" s="100"/>
      <c r="AI278" s="100"/>
      <c r="AJ278" s="100"/>
      <c r="AK278" s="100"/>
      <c r="AL278" s="100"/>
      <c r="AM278" s="100"/>
      <c r="AN278" s="100"/>
      <c r="AO278" s="100"/>
      <c r="AP278" s="100"/>
      <c r="AQ278" s="100"/>
      <c r="AR278" s="100"/>
      <c r="AS278" s="100"/>
      <c r="AT278" s="100"/>
      <c r="AU278" s="100"/>
      <c r="AV278" s="100"/>
      <c r="AW278" s="100"/>
      <c r="AX278" s="100"/>
      <c r="AY278" s="100"/>
      <c r="AZ278" s="100"/>
      <c r="BA278" s="100"/>
      <c r="BB278" s="100"/>
      <c r="BC278" s="100"/>
      <c r="BD278" s="100"/>
      <c r="BE278" s="100"/>
      <c r="BF278" s="100"/>
      <c r="BG278" s="100"/>
      <c r="BH278" s="100"/>
      <c r="BI278" s="100"/>
      <c r="BJ278" s="100"/>
      <c r="BK278" s="100"/>
      <c r="BL278" s="100"/>
      <c r="BM278" s="100"/>
      <c r="BN278" s="100"/>
      <c r="BO278" s="100"/>
      <c r="BP278" s="100"/>
      <c r="BQ278" s="100"/>
      <c r="BR278" s="100"/>
      <c r="BS278" s="100"/>
      <c r="BT278" s="100"/>
      <c r="BU278" s="100"/>
      <c r="BV278" s="100"/>
      <c r="BW278" s="100"/>
      <c r="BX278" s="100"/>
      <c r="BY278" s="100"/>
      <c r="BZ278" s="100"/>
      <c r="CA278" s="100"/>
      <c r="CB278" s="100"/>
      <c r="CC278" s="100"/>
      <c r="CD278" s="100"/>
      <c r="CE278" s="100"/>
      <c r="CF278" s="100"/>
      <c r="CG278" s="100"/>
      <c r="CH278" s="100"/>
      <c r="CI278" s="100"/>
      <c r="CJ278" s="100"/>
      <c r="CK278" s="100"/>
      <c r="CL278" s="100"/>
      <c r="CM278" s="100"/>
      <c r="CN278" s="100"/>
      <c r="CO278" s="100"/>
      <c r="CP278" s="100"/>
      <c r="CQ278" s="100"/>
      <c r="CR278" s="100"/>
      <c r="CS278" s="100"/>
      <c r="CT278" s="100"/>
      <c r="CU278" s="100"/>
      <c r="CV278" s="100"/>
      <c r="CW278" s="100"/>
      <c r="CX278" s="100"/>
      <c r="CY278" s="100"/>
      <c r="CZ278" s="100"/>
      <c r="DA278" s="100"/>
      <c r="DB278" s="100"/>
      <c r="DC278" s="100"/>
      <c r="DD278" s="100"/>
      <c r="DE278" s="100"/>
      <c r="DF278" s="100"/>
      <c r="DG278" s="100"/>
      <c r="DH278" s="100"/>
      <c r="DI278" s="100"/>
      <c r="DJ278" s="100"/>
      <c r="DK278" s="100"/>
      <c r="DL278" s="100"/>
      <c r="DM278" s="100"/>
      <c r="DN278" s="100"/>
      <c r="DO278" s="100"/>
      <c r="DP278" s="100"/>
      <c r="DQ278" s="100"/>
      <c r="DR278" s="100"/>
      <c r="DS278" s="100"/>
      <c r="DT278" s="100"/>
      <c r="DU278" s="21"/>
    </row>
    <row r="279" spans="1:125" s="4" customFormat="1" x14ac:dyDescent="0.25">
      <c r="A279" s="76"/>
      <c r="B279" s="100"/>
      <c r="C279" s="100"/>
      <c r="D279" s="100"/>
      <c r="E279" s="100"/>
      <c r="F279" s="100"/>
      <c r="G279" s="100"/>
      <c r="H279" s="100"/>
      <c r="I279" s="100"/>
      <c r="J279" s="100"/>
      <c r="K279" s="100"/>
      <c r="L279" s="100"/>
      <c r="M279" s="100"/>
      <c r="N279" s="100"/>
      <c r="O279" s="100"/>
      <c r="P279" s="100"/>
      <c r="Q279" s="100"/>
      <c r="R279" s="100"/>
      <c r="S279" s="100"/>
      <c r="T279" s="100"/>
      <c r="U279" s="100"/>
      <c r="V279" s="100"/>
      <c r="W279" s="100"/>
      <c r="X279" s="100"/>
      <c r="Y279" s="100"/>
      <c r="Z279" s="100"/>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U279" s="100"/>
      <c r="AV279" s="100"/>
      <c r="AW279" s="100"/>
      <c r="AX279" s="100"/>
      <c r="AY279" s="100"/>
      <c r="AZ279" s="100"/>
      <c r="BA279" s="100"/>
      <c r="BB279" s="100"/>
      <c r="BC279" s="100"/>
      <c r="BD279" s="100"/>
      <c r="BE279" s="100"/>
      <c r="BF279" s="100"/>
      <c r="BG279" s="100"/>
      <c r="BH279" s="100"/>
      <c r="BI279" s="100"/>
      <c r="BJ279" s="100"/>
      <c r="BK279" s="100"/>
      <c r="BL279" s="100"/>
      <c r="BM279" s="100"/>
      <c r="BN279" s="100"/>
      <c r="BO279" s="100"/>
      <c r="BP279" s="100"/>
      <c r="BQ279" s="100"/>
      <c r="BR279" s="100"/>
      <c r="BS279" s="100"/>
      <c r="BT279" s="100"/>
      <c r="BU279" s="100"/>
      <c r="BV279" s="100"/>
      <c r="BW279" s="100"/>
      <c r="BX279" s="100"/>
      <c r="BY279" s="100"/>
      <c r="BZ279" s="100"/>
      <c r="CA279" s="100"/>
      <c r="CB279" s="100"/>
      <c r="CC279" s="100"/>
      <c r="CD279" s="100"/>
      <c r="CE279" s="100"/>
      <c r="CF279" s="100"/>
      <c r="CG279" s="100"/>
      <c r="CH279" s="100"/>
      <c r="CI279" s="100"/>
      <c r="CJ279" s="100"/>
      <c r="CK279" s="100"/>
      <c r="CL279" s="100"/>
      <c r="CM279" s="100"/>
      <c r="CN279" s="100"/>
      <c r="CO279" s="100"/>
      <c r="CP279" s="100"/>
      <c r="CQ279" s="100"/>
      <c r="CR279" s="100"/>
      <c r="CS279" s="100"/>
      <c r="CT279" s="100"/>
      <c r="CU279" s="100"/>
      <c r="CV279" s="100"/>
      <c r="CW279" s="100"/>
      <c r="CX279" s="100"/>
      <c r="CY279" s="100"/>
      <c r="CZ279" s="100"/>
      <c r="DA279" s="100"/>
      <c r="DB279" s="100"/>
      <c r="DC279" s="100"/>
      <c r="DD279" s="100"/>
      <c r="DE279" s="100"/>
      <c r="DF279" s="100"/>
      <c r="DG279" s="100"/>
      <c r="DH279" s="100"/>
      <c r="DI279" s="100"/>
      <c r="DJ279" s="100"/>
      <c r="DK279" s="100"/>
      <c r="DL279" s="100"/>
      <c r="DM279" s="100"/>
      <c r="DN279" s="100"/>
      <c r="DO279" s="100"/>
      <c r="DP279" s="100"/>
      <c r="DQ279" s="100"/>
      <c r="DR279" s="100"/>
      <c r="DS279" s="100"/>
      <c r="DT279" s="100"/>
      <c r="DU279" s="21"/>
    </row>
    <row r="280" spans="1:125" s="4" customFormat="1" x14ac:dyDescent="0.25">
      <c r="A280" s="76"/>
      <c r="B280" s="100"/>
      <c r="C280" s="100"/>
      <c r="D280" s="100"/>
      <c r="E280" s="100"/>
      <c r="F280" s="100"/>
      <c r="G280" s="100"/>
      <c r="H280" s="100"/>
      <c r="I280" s="100"/>
      <c r="J280" s="100"/>
      <c r="K280" s="100"/>
      <c r="L280" s="100"/>
      <c r="M280" s="100"/>
      <c r="N280" s="100"/>
      <c r="O280" s="100"/>
      <c r="P280" s="100"/>
      <c r="Q280" s="100"/>
      <c r="R280" s="100"/>
      <c r="S280" s="100"/>
      <c r="T280" s="100"/>
      <c r="U280" s="100"/>
      <c r="V280" s="100"/>
      <c r="W280" s="100"/>
      <c r="X280" s="100"/>
      <c r="Y280" s="100"/>
      <c r="Z280" s="100"/>
      <c r="AA280" s="100"/>
      <c r="AB280" s="100"/>
      <c r="AC280" s="100"/>
      <c r="AD280" s="100"/>
      <c r="AE280" s="100"/>
      <c r="AF280" s="100"/>
      <c r="AG280" s="100"/>
      <c r="AH280" s="100"/>
      <c r="AI280" s="100"/>
      <c r="AJ280" s="100"/>
      <c r="AK280" s="100"/>
      <c r="AL280" s="100"/>
      <c r="AM280" s="100"/>
      <c r="AN280" s="100"/>
      <c r="AO280" s="100"/>
      <c r="AP280" s="100"/>
      <c r="AQ280" s="100"/>
      <c r="AR280" s="100"/>
      <c r="AS280" s="100"/>
      <c r="AT280" s="100"/>
      <c r="AU280" s="100"/>
      <c r="AV280" s="100"/>
      <c r="AW280" s="100"/>
      <c r="AX280" s="100"/>
      <c r="AY280" s="100"/>
      <c r="AZ280" s="100"/>
      <c r="BA280" s="100"/>
      <c r="BB280" s="100"/>
      <c r="BC280" s="100"/>
      <c r="BD280" s="100"/>
      <c r="BE280" s="100"/>
      <c r="BF280" s="100"/>
      <c r="BG280" s="100"/>
      <c r="BH280" s="100"/>
      <c r="BI280" s="100"/>
      <c r="BJ280" s="100"/>
      <c r="BK280" s="100"/>
      <c r="BL280" s="100"/>
      <c r="BM280" s="100"/>
      <c r="BN280" s="100"/>
      <c r="BO280" s="100"/>
      <c r="BP280" s="100"/>
      <c r="BQ280" s="100"/>
      <c r="BR280" s="100"/>
      <c r="BS280" s="100"/>
      <c r="BT280" s="100"/>
      <c r="BU280" s="100"/>
      <c r="BV280" s="100"/>
      <c r="BW280" s="100"/>
      <c r="BX280" s="100"/>
      <c r="BY280" s="100"/>
      <c r="BZ280" s="100"/>
      <c r="CA280" s="100"/>
      <c r="CB280" s="100"/>
      <c r="CC280" s="100"/>
      <c r="CD280" s="100"/>
      <c r="CE280" s="100"/>
      <c r="CF280" s="100"/>
      <c r="CG280" s="100"/>
      <c r="CH280" s="100"/>
      <c r="CI280" s="100"/>
      <c r="CJ280" s="100"/>
      <c r="CK280" s="100"/>
      <c r="CL280" s="100"/>
      <c r="CM280" s="100"/>
      <c r="CN280" s="100"/>
      <c r="CO280" s="100"/>
      <c r="CP280" s="100"/>
      <c r="CQ280" s="100"/>
      <c r="CR280" s="100"/>
      <c r="CS280" s="100"/>
      <c r="CT280" s="100"/>
      <c r="CU280" s="100"/>
      <c r="CV280" s="100"/>
      <c r="CW280" s="100"/>
      <c r="CX280" s="100"/>
      <c r="CY280" s="100"/>
      <c r="CZ280" s="100"/>
      <c r="DA280" s="100"/>
      <c r="DB280" s="100"/>
      <c r="DC280" s="100"/>
      <c r="DD280" s="100"/>
      <c r="DE280" s="100"/>
      <c r="DF280" s="100"/>
      <c r="DG280" s="100"/>
      <c r="DH280" s="100"/>
      <c r="DI280" s="100"/>
      <c r="DJ280" s="100"/>
      <c r="DK280" s="100"/>
      <c r="DL280" s="100"/>
      <c r="DM280" s="100"/>
      <c r="DN280" s="100"/>
      <c r="DO280" s="100"/>
      <c r="DP280" s="100"/>
      <c r="DQ280" s="100"/>
      <c r="DR280" s="100"/>
      <c r="DS280" s="100"/>
      <c r="DT280" s="100"/>
      <c r="DU280" s="21"/>
    </row>
    <row r="281" spans="1:125" s="4" customFormat="1" x14ac:dyDescent="0.25">
      <c r="A281" s="76"/>
      <c r="B281" s="100"/>
      <c r="C281" s="100"/>
      <c r="D281" s="100"/>
      <c r="E281" s="100"/>
      <c r="F281" s="100"/>
      <c r="G281" s="100"/>
      <c r="H281" s="100"/>
      <c r="I281" s="100"/>
      <c r="J281" s="100"/>
      <c r="K281" s="100"/>
      <c r="L281" s="100"/>
      <c r="M281" s="100"/>
      <c r="N281" s="100"/>
      <c r="O281" s="100"/>
      <c r="P281" s="100"/>
      <c r="Q281" s="100"/>
      <c r="R281" s="100"/>
      <c r="S281" s="100"/>
      <c r="T281" s="100"/>
      <c r="U281" s="100"/>
      <c r="V281" s="100"/>
      <c r="W281" s="100"/>
      <c r="X281" s="100"/>
      <c r="Y281" s="100"/>
      <c r="Z281" s="100"/>
      <c r="AA281" s="100"/>
      <c r="AB281" s="100"/>
      <c r="AC281" s="100"/>
      <c r="AD281" s="100"/>
      <c r="AE281" s="100"/>
      <c r="AF281" s="100"/>
      <c r="AG281" s="100"/>
      <c r="AH281" s="100"/>
      <c r="AI281" s="100"/>
      <c r="AJ281" s="100"/>
      <c r="AK281" s="100"/>
      <c r="AL281" s="100"/>
      <c r="AM281" s="100"/>
      <c r="AN281" s="100"/>
      <c r="AO281" s="100"/>
      <c r="AP281" s="100"/>
      <c r="AQ281" s="100"/>
      <c r="AR281" s="100"/>
      <c r="AS281" s="100"/>
      <c r="AT281" s="100"/>
      <c r="AU281" s="100"/>
      <c r="AV281" s="100"/>
      <c r="AW281" s="100"/>
      <c r="AX281" s="100"/>
      <c r="AY281" s="100"/>
      <c r="AZ281" s="100"/>
      <c r="BA281" s="100"/>
      <c r="BB281" s="100"/>
      <c r="BC281" s="100"/>
      <c r="BD281" s="100"/>
      <c r="BE281" s="100"/>
      <c r="BF281" s="100"/>
      <c r="BG281" s="100"/>
      <c r="BH281" s="100"/>
      <c r="BI281" s="100"/>
      <c r="BJ281" s="100"/>
      <c r="BK281" s="100"/>
      <c r="BL281" s="100"/>
      <c r="BM281" s="100"/>
      <c r="BN281" s="100"/>
      <c r="BO281" s="100"/>
      <c r="BP281" s="100"/>
      <c r="BQ281" s="100"/>
      <c r="BR281" s="100"/>
      <c r="BS281" s="100"/>
      <c r="BT281" s="100"/>
      <c r="BU281" s="100"/>
      <c r="BV281" s="100"/>
      <c r="BW281" s="100"/>
      <c r="BX281" s="100"/>
      <c r="BY281" s="100"/>
      <c r="BZ281" s="100"/>
      <c r="CA281" s="100"/>
      <c r="CB281" s="100"/>
      <c r="CC281" s="100"/>
      <c r="CD281" s="100"/>
      <c r="CE281" s="100"/>
      <c r="CF281" s="100"/>
      <c r="CG281" s="100"/>
      <c r="CH281" s="100"/>
      <c r="CI281" s="100"/>
      <c r="CJ281" s="100"/>
      <c r="CK281" s="100"/>
      <c r="CL281" s="100"/>
      <c r="CM281" s="100"/>
      <c r="CN281" s="100"/>
      <c r="CO281" s="100"/>
      <c r="CP281" s="100"/>
      <c r="CQ281" s="100"/>
      <c r="CR281" s="100"/>
      <c r="CS281" s="100"/>
      <c r="CT281" s="100"/>
      <c r="CU281" s="100"/>
      <c r="CV281" s="100"/>
      <c r="CW281" s="100"/>
      <c r="CX281" s="100"/>
      <c r="CY281" s="100"/>
      <c r="CZ281" s="100"/>
      <c r="DA281" s="100"/>
      <c r="DB281" s="100"/>
      <c r="DC281" s="100"/>
      <c r="DD281" s="100"/>
      <c r="DE281" s="100"/>
      <c r="DF281" s="100"/>
      <c r="DG281" s="100"/>
      <c r="DH281" s="100"/>
      <c r="DI281" s="100"/>
      <c r="DJ281" s="100"/>
      <c r="DK281" s="100"/>
      <c r="DL281" s="100"/>
      <c r="DM281" s="100"/>
      <c r="DN281" s="100"/>
      <c r="DO281" s="100"/>
      <c r="DP281" s="100"/>
      <c r="DQ281" s="100"/>
      <c r="DR281" s="100"/>
      <c r="DS281" s="100"/>
      <c r="DT281" s="100"/>
      <c r="DU281" s="21"/>
    </row>
    <row r="282" spans="1:125" s="4" customFormat="1" x14ac:dyDescent="0.25">
      <c r="A282" s="76"/>
      <c r="B282" s="100"/>
      <c r="C282" s="100"/>
      <c r="D282" s="100"/>
      <c r="E282" s="100"/>
      <c r="F282" s="100"/>
      <c r="G282" s="100"/>
      <c r="H282" s="100"/>
      <c r="I282" s="100"/>
      <c r="J282" s="100"/>
      <c r="K282" s="100"/>
      <c r="L282" s="100"/>
      <c r="M282" s="100"/>
      <c r="N282" s="100"/>
      <c r="O282" s="100"/>
      <c r="P282" s="100"/>
      <c r="Q282" s="100"/>
      <c r="R282" s="100"/>
      <c r="S282" s="100"/>
      <c r="T282" s="100"/>
      <c r="U282" s="100"/>
      <c r="V282" s="100"/>
      <c r="W282" s="100"/>
      <c r="X282" s="100"/>
      <c r="Y282" s="100"/>
      <c r="Z282" s="100"/>
      <c r="AA282" s="100"/>
      <c r="AB282" s="100"/>
      <c r="AC282" s="100"/>
      <c r="AD282" s="100"/>
      <c r="AE282" s="100"/>
      <c r="AF282" s="100"/>
      <c r="AG282" s="100"/>
      <c r="AH282" s="100"/>
      <c r="AI282" s="100"/>
      <c r="AJ282" s="100"/>
      <c r="AK282" s="100"/>
      <c r="AL282" s="100"/>
      <c r="AM282" s="100"/>
      <c r="AN282" s="100"/>
      <c r="AO282" s="100"/>
      <c r="AP282" s="100"/>
      <c r="AQ282" s="100"/>
      <c r="AR282" s="100"/>
      <c r="AS282" s="100"/>
      <c r="AT282" s="100"/>
      <c r="AU282" s="100"/>
      <c r="AV282" s="100"/>
      <c r="AW282" s="100"/>
      <c r="AX282" s="100"/>
      <c r="AY282" s="100"/>
      <c r="AZ282" s="100"/>
      <c r="BA282" s="100"/>
      <c r="BB282" s="100"/>
      <c r="BC282" s="100"/>
      <c r="BD282" s="100"/>
      <c r="BE282" s="100"/>
      <c r="BF282" s="100"/>
      <c r="BG282" s="100"/>
      <c r="BH282" s="100"/>
      <c r="BI282" s="100"/>
      <c r="BJ282" s="100"/>
      <c r="BK282" s="100"/>
      <c r="BL282" s="100"/>
      <c r="BM282" s="100"/>
      <c r="BN282" s="100"/>
      <c r="BO282" s="100"/>
      <c r="BP282" s="100"/>
      <c r="BQ282" s="100"/>
      <c r="BR282" s="100"/>
      <c r="BS282" s="100"/>
      <c r="BT282" s="100"/>
      <c r="BU282" s="100"/>
      <c r="BV282" s="100"/>
      <c r="BW282" s="100"/>
      <c r="BX282" s="100"/>
      <c r="BY282" s="100"/>
      <c r="BZ282" s="100"/>
      <c r="CA282" s="100"/>
      <c r="CB282" s="100"/>
      <c r="CC282" s="100"/>
      <c r="CD282" s="100"/>
      <c r="CE282" s="100"/>
      <c r="CF282" s="100"/>
      <c r="CG282" s="100"/>
      <c r="CH282" s="100"/>
      <c r="CI282" s="100"/>
      <c r="CJ282" s="100"/>
      <c r="CK282" s="100"/>
      <c r="CL282" s="100"/>
      <c r="CM282" s="100"/>
      <c r="CN282" s="100"/>
      <c r="CO282" s="100"/>
      <c r="CP282" s="100"/>
      <c r="CQ282" s="100"/>
      <c r="CR282" s="100"/>
      <c r="CS282" s="100"/>
      <c r="CT282" s="100"/>
      <c r="CU282" s="100"/>
      <c r="CV282" s="100"/>
      <c r="CW282" s="100"/>
      <c r="CX282" s="100"/>
      <c r="CY282" s="100"/>
      <c r="CZ282" s="100"/>
      <c r="DA282" s="100"/>
      <c r="DB282" s="100"/>
      <c r="DC282" s="100"/>
      <c r="DD282" s="100"/>
      <c r="DE282" s="100"/>
      <c r="DF282" s="100"/>
      <c r="DG282" s="100"/>
      <c r="DH282" s="100"/>
      <c r="DI282" s="100"/>
      <c r="DJ282" s="100"/>
      <c r="DK282" s="100"/>
      <c r="DL282" s="100"/>
      <c r="DM282" s="100"/>
      <c r="DN282" s="100"/>
      <c r="DO282" s="100"/>
      <c r="DP282" s="100"/>
      <c r="DQ282" s="100"/>
      <c r="DR282" s="100"/>
      <c r="DS282" s="100"/>
      <c r="DT282" s="100"/>
      <c r="DU282" s="21"/>
    </row>
    <row r="283" spans="1:125" s="4" customFormat="1" x14ac:dyDescent="0.25">
      <c r="A283" s="76"/>
      <c r="B283" s="100"/>
      <c r="C283" s="100"/>
      <c r="D283" s="100"/>
      <c r="E283" s="100"/>
      <c r="F283" s="100"/>
      <c r="G283" s="100"/>
      <c r="H283" s="100"/>
      <c r="I283" s="100"/>
      <c r="J283" s="100"/>
      <c r="K283" s="100"/>
      <c r="L283" s="100"/>
      <c r="M283" s="100"/>
      <c r="N283" s="100"/>
      <c r="O283" s="100"/>
      <c r="P283" s="100"/>
      <c r="Q283" s="100"/>
      <c r="R283" s="100"/>
      <c r="S283" s="100"/>
      <c r="T283" s="100"/>
      <c r="U283" s="100"/>
      <c r="V283" s="100"/>
      <c r="W283" s="100"/>
      <c r="X283" s="100"/>
      <c r="Y283" s="100"/>
      <c r="Z283" s="100"/>
      <c r="AA283" s="100"/>
      <c r="AB283" s="100"/>
      <c r="AC283" s="100"/>
      <c r="AD283" s="100"/>
      <c r="AE283" s="100"/>
      <c r="AF283" s="100"/>
      <c r="AG283" s="100"/>
      <c r="AH283" s="100"/>
      <c r="AI283" s="100"/>
      <c r="AJ283" s="100"/>
      <c r="AK283" s="100"/>
      <c r="AL283" s="100"/>
      <c r="AM283" s="100"/>
      <c r="AN283" s="100"/>
      <c r="AO283" s="100"/>
      <c r="AP283" s="100"/>
      <c r="AQ283" s="100"/>
      <c r="AR283" s="100"/>
      <c r="AS283" s="100"/>
      <c r="AT283" s="100"/>
      <c r="AU283" s="100"/>
      <c r="AV283" s="100"/>
      <c r="AW283" s="100"/>
      <c r="AX283" s="100"/>
      <c r="AY283" s="100"/>
      <c r="AZ283" s="100"/>
      <c r="BA283" s="100"/>
      <c r="BB283" s="100"/>
      <c r="BC283" s="100"/>
      <c r="BD283" s="100"/>
      <c r="BE283" s="100"/>
      <c r="BF283" s="100"/>
      <c r="BG283" s="100"/>
      <c r="BH283" s="100"/>
      <c r="BI283" s="100"/>
      <c r="BJ283" s="100"/>
      <c r="BK283" s="100"/>
      <c r="BL283" s="100"/>
      <c r="BM283" s="100"/>
      <c r="BN283" s="100"/>
      <c r="BO283" s="100"/>
      <c r="BP283" s="100"/>
      <c r="BQ283" s="100"/>
      <c r="BR283" s="100"/>
      <c r="BS283" s="100"/>
      <c r="BT283" s="100"/>
      <c r="BU283" s="100"/>
      <c r="BV283" s="100"/>
      <c r="BW283" s="100"/>
      <c r="BX283" s="100"/>
      <c r="BY283" s="100"/>
      <c r="BZ283" s="100"/>
      <c r="CA283" s="100"/>
      <c r="CB283" s="100"/>
      <c r="CC283" s="100"/>
      <c r="CD283" s="100"/>
      <c r="CE283" s="100"/>
      <c r="CF283" s="100"/>
      <c r="CG283" s="100"/>
      <c r="CH283" s="100"/>
      <c r="CI283" s="100"/>
      <c r="CJ283" s="100"/>
      <c r="CK283" s="100"/>
      <c r="CL283" s="100"/>
      <c r="CM283" s="100"/>
      <c r="CN283" s="100"/>
      <c r="CO283" s="100"/>
      <c r="CP283" s="100"/>
      <c r="CQ283" s="100"/>
      <c r="CR283" s="100"/>
      <c r="CS283" s="100"/>
      <c r="CT283" s="100"/>
      <c r="CU283" s="100"/>
      <c r="CV283" s="100"/>
      <c r="CW283" s="100"/>
      <c r="CX283" s="100"/>
      <c r="CY283" s="100"/>
      <c r="CZ283" s="100"/>
      <c r="DA283" s="100"/>
      <c r="DB283" s="100"/>
      <c r="DC283" s="100"/>
      <c r="DD283" s="100"/>
      <c r="DE283" s="100"/>
      <c r="DF283" s="100"/>
      <c r="DG283" s="100"/>
      <c r="DH283" s="100"/>
      <c r="DI283" s="100"/>
      <c r="DJ283" s="100"/>
      <c r="DK283" s="100"/>
      <c r="DL283" s="100"/>
      <c r="DM283" s="100"/>
      <c r="DN283" s="100"/>
      <c r="DO283" s="100"/>
      <c r="DP283" s="100"/>
      <c r="DQ283" s="100"/>
      <c r="DR283" s="100"/>
      <c r="DS283" s="100"/>
      <c r="DT283" s="100"/>
      <c r="DU283" s="21"/>
    </row>
    <row r="284" spans="1:125" s="4" customFormat="1" x14ac:dyDescent="0.25">
      <c r="A284" s="76"/>
      <c r="B284" s="100"/>
      <c r="C284" s="100"/>
      <c r="D284" s="100"/>
      <c r="E284" s="100"/>
      <c r="F284" s="100"/>
      <c r="G284" s="100"/>
      <c r="H284" s="100"/>
      <c r="I284" s="100"/>
      <c r="J284" s="100"/>
      <c r="K284" s="100"/>
      <c r="L284" s="100"/>
      <c r="M284" s="100"/>
      <c r="N284" s="100"/>
      <c r="O284" s="100"/>
      <c r="P284" s="100"/>
      <c r="Q284" s="100"/>
      <c r="R284" s="100"/>
      <c r="S284" s="100"/>
      <c r="T284" s="100"/>
      <c r="U284" s="100"/>
      <c r="V284" s="100"/>
      <c r="W284" s="100"/>
      <c r="X284" s="100"/>
      <c r="Y284" s="100"/>
      <c r="Z284" s="100"/>
      <c r="AA284" s="100"/>
      <c r="AB284" s="100"/>
      <c r="AC284" s="100"/>
      <c r="AD284" s="100"/>
      <c r="AE284" s="100"/>
      <c r="AF284" s="100"/>
      <c r="AG284" s="100"/>
      <c r="AH284" s="100"/>
      <c r="AI284" s="100"/>
      <c r="AJ284" s="100"/>
      <c r="AK284" s="100"/>
      <c r="AL284" s="100"/>
      <c r="AM284" s="100"/>
      <c r="AN284" s="100"/>
      <c r="AO284" s="100"/>
      <c r="AP284" s="100"/>
      <c r="AQ284" s="100"/>
      <c r="AR284" s="100"/>
      <c r="AS284" s="100"/>
      <c r="AT284" s="100"/>
      <c r="AU284" s="100"/>
      <c r="AV284" s="100"/>
      <c r="AW284" s="100"/>
      <c r="AX284" s="100"/>
      <c r="AY284" s="100"/>
      <c r="AZ284" s="100"/>
      <c r="BA284" s="100"/>
      <c r="BB284" s="100"/>
      <c r="BC284" s="100"/>
      <c r="BD284" s="100"/>
      <c r="BE284" s="100"/>
      <c r="BF284" s="100"/>
      <c r="BG284" s="100"/>
      <c r="BH284" s="100"/>
      <c r="BI284" s="100"/>
      <c r="BJ284" s="100"/>
      <c r="BK284" s="100"/>
      <c r="BL284" s="100"/>
      <c r="BM284" s="100"/>
      <c r="BN284" s="100"/>
      <c r="BO284" s="100"/>
      <c r="BP284" s="100"/>
      <c r="BQ284" s="100"/>
      <c r="BR284" s="100"/>
      <c r="BS284" s="100"/>
      <c r="BT284" s="100"/>
      <c r="BU284" s="100"/>
      <c r="BV284" s="100"/>
      <c r="BW284" s="100"/>
      <c r="BX284" s="100"/>
      <c r="BY284" s="100"/>
      <c r="BZ284" s="100"/>
      <c r="CA284" s="100"/>
      <c r="CB284" s="100"/>
      <c r="CC284" s="100"/>
      <c r="CD284" s="100"/>
      <c r="CE284" s="100"/>
      <c r="CF284" s="100"/>
      <c r="CG284" s="100"/>
      <c r="CH284" s="100"/>
      <c r="CI284" s="100"/>
      <c r="CJ284" s="100"/>
      <c r="CK284" s="100"/>
      <c r="CL284" s="100"/>
      <c r="CM284" s="100"/>
      <c r="CN284" s="100"/>
      <c r="CO284" s="100"/>
      <c r="CP284" s="100"/>
      <c r="CQ284" s="100"/>
      <c r="CR284" s="100"/>
      <c r="CS284" s="100"/>
      <c r="CT284" s="100"/>
      <c r="CU284" s="100"/>
      <c r="CV284" s="100"/>
      <c r="CW284" s="100"/>
      <c r="CX284" s="100"/>
      <c r="CY284" s="100"/>
      <c r="CZ284" s="100"/>
      <c r="DA284" s="100"/>
      <c r="DB284" s="100"/>
      <c r="DC284" s="100"/>
      <c r="DD284" s="100"/>
      <c r="DE284" s="100"/>
      <c r="DF284" s="100"/>
      <c r="DG284" s="100"/>
      <c r="DH284" s="100"/>
      <c r="DI284" s="100"/>
      <c r="DJ284" s="100"/>
      <c r="DK284" s="100"/>
      <c r="DL284" s="100"/>
      <c r="DM284" s="100"/>
      <c r="DN284" s="100"/>
      <c r="DO284" s="100"/>
      <c r="DP284" s="100"/>
      <c r="DQ284" s="100"/>
      <c r="DR284" s="100"/>
      <c r="DS284" s="100"/>
      <c r="DT284" s="100"/>
      <c r="DU284" s="21"/>
    </row>
    <row r="285" spans="1:125" s="4" customFormat="1" x14ac:dyDescent="0.25">
      <c r="A285" s="76"/>
      <c r="B285" s="100"/>
      <c r="C285" s="100"/>
      <c r="D285" s="100"/>
      <c r="E285" s="100"/>
      <c r="F285" s="100"/>
      <c r="G285" s="100"/>
      <c r="H285" s="100"/>
      <c r="I285" s="100"/>
      <c r="J285" s="100"/>
      <c r="K285" s="100"/>
      <c r="L285" s="100"/>
      <c r="M285" s="100"/>
      <c r="N285" s="100"/>
      <c r="O285" s="100"/>
      <c r="P285" s="100"/>
      <c r="Q285" s="100"/>
      <c r="R285" s="100"/>
      <c r="S285" s="100"/>
      <c r="T285" s="100"/>
      <c r="U285" s="100"/>
      <c r="V285" s="100"/>
      <c r="W285" s="100"/>
      <c r="X285" s="100"/>
      <c r="Y285" s="100"/>
      <c r="Z285" s="100"/>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U285" s="100"/>
      <c r="AV285" s="100"/>
      <c r="AW285" s="100"/>
      <c r="AX285" s="100"/>
      <c r="AY285" s="100"/>
      <c r="AZ285" s="100"/>
      <c r="BA285" s="100"/>
      <c r="BB285" s="100"/>
      <c r="BC285" s="100"/>
      <c r="BD285" s="100"/>
      <c r="BE285" s="100"/>
      <c r="BF285" s="100"/>
      <c r="BG285" s="100"/>
      <c r="BH285" s="100"/>
      <c r="BI285" s="100"/>
      <c r="BJ285" s="100"/>
      <c r="BK285" s="100"/>
      <c r="BL285" s="100"/>
      <c r="BM285" s="100"/>
      <c r="BN285" s="100"/>
      <c r="BO285" s="100"/>
      <c r="BP285" s="100"/>
      <c r="BQ285" s="100"/>
      <c r="BR285" s="100"/>
      <c r="BS285" s="100"/>
      <c r="BT285" s="100"/>
      <c r="BU285" s="100"/>
      <c r="BV285" s="100"/>
      <c r="BW285" s="100"/>
      <c r="BX285" s="100"/>
      <c r="BY285" s="100"/>
      <c r="BZ285" s="100"/>
      <c r="CA285" s="100"/>
      <c r="CB285" s="100"/>
      <c r="CC285" s="100"/>
      <c r="CD285" s="100"/>
      <c r="CE285" s="100"/>
      <c r="CF285" s="100"/>
      <c r="CG285" s="100"/>
      <c r="CH285" s="100"/>
      <c r="CI285" s="100"/>
      <c r="CJ285" s="100"/>
      <c r="CK285" s="100"/>
      <c r="CL285" s="100"/>
      <c r="CM285" s="100"/>
      <c r="CN285" s="100"/>
      <c r="CO285" s="100"/>
      <c r="CP285" s="100"/>
      <c r="CQ285" s="100"/>
      <c r="CR285" s="100"/>
      <c r="CS285" s="100"/>
      <c r="CT285" s="100"/>
      <c r="CU285" s="100"/>
      <c r="CV285" s="100"/>
      <c r="CW285" s="100"/>
      <c r="CX285" s="100"/>
      <c r="CY285" s="100"/>
      <c r="CZ285" s="100"/>
      <c r="DA285" s="100"/>
      <c r="DB285" s="100"/>
      <c r="DC285" s="100"/>
      <c r="DD285" s="100"/>
      <c r="DE285" s="100"/>
      <c r="DF285" s="100"/>
      <c r="DG285" s="100"/>
      <c r="DH285" s="100"/>
      <c r="DI285" s="100"/>
      <c r="DJ285" s="100"/>
      <c r="DK285" s="100"/>
      <c r="DL285" s="100"/>
      <c r="DM285" s="100"/>
      <c r="DN285" s="100"/>
      <c r="DO285" s="100"/>
      <c r="DP285" s="100"/>
      <c r="DQ285" s="100"/>
      <c r="DR285" s="100"/>
      <c r="DS285" s="100"/>
      <c r="DT285" s="100"/>
      <c r="DU285" s="21"/>
    </row>
    <row r="286" spans="1:125" s="4" customFormat="1" x14ac:dyDescent="0.25">
      <c r="A286" s="76"/>
      <c r="B286" s="100"/>
      <c r="C286" s="100"/>
      <c r="D286" s="100"/>
      <c r="E286" s="100"/>
      <c r="F286" s="100"/>
      <c r="G286" s="100"/>
      <c r="H286" s="100"/>
      <c r="I286" s="100"/>
      <c r="J286" s="100"/>
      <c r="K286" s="100"/>
      <c r="L286" s="100"/>
      <c r="M286" s="100"/>
      <c r="N286" s="100"/>
      <c r="O286" s="100"/>
      <c r="P286" s="100"/>
      <c r="Q286" s="100"/>
      <c r="R286" s="100"/>
      <c r="S286" s="100"/>
      <c r="T286" s="100"/>
      <c r="U286" s="100"/>
      <c r="V286" s="100"/>
      <c r="W286" s="100"/>
      <c r="X286" s="100"/>
      <c r="Y286" s="100"/>
      <c r="Z286" s="100"/>
      <c r="AA286" s="100"/>
      <c r="AB286" s="100"/>
      <c r="AC286" s="100"/>
      <c r="AD286" s="100"/>
      <c r="AE286" s="100"/>
      <c r="AF286" s="100"/>
      <c r="AG286" s="100"/>
      <c r="AH286" s="100"/>
      <c r="AI286" s="100"/>
      <c r="AJ286" s="100"/>
      <c r="AK286" s="100"/>
      <c r="AL286" s="100"/>
      <c r="AM286" s="100"/>
      <c r="AN286" s="100"/>
      <c r="AO286" s="100"/>
      <c r="AP286" s="100"/>
      <c r="AQ286" s="100"/>
      <c r="AR286" s="100"/>
      <c r="AS286" s="100"/>
      <c r="AT286" s="100"/>
      <c r="AU286" s="100"/>
      <c r="AV286" s="100"/>
      <c r="AW286" s="100"/>
      <c r="AX286" s="100"/>
      <c r="AY286" s="100"/>
      <c r="AZ286" s="100"/>
      <c r="BA286" s="100"/>
      <c r="BB286" s="100"/>
      <c r="BC286" s="100"/>
      <c r="BD286" s="100"/>
      <c r="BE286" s="100"/>
      <c r="BF286" s="100"/>
      <c r="BG286" s="100"/>
      <c r="BH286" s="100"/>
      <c r="BI286" s="100"/>
      <c r="BJ286" s="100"/>
      <c r="BK286" s="100"/>
      <c r="BL286" s="100"/>
      <c r="BM286" s="100"/>
      <c r="BN286" s="100"/>
      <c r="BO286" s="100"/>
      <c r="BP286" s="100"/>
      <c r="BQ286" s="100"/>
      <c r="BR286" s="100"/>
      <c r="BS286" s="100"/>
      <c r="BT286" s="100"/>
      <c r="BU286" s="100"/>
      <c r="BV286" s="100"/>
      <c r="BW286" s="100"/>
      <c r="BX286" s="100"/>
      <c r="BY286" s="100"/>
      <c r="BZ286" s="100"/>
      <c r="CA286" s="100"/>
      <c r="CB286" s="100"/>
      <c r="CC286" s="100"/>
      <c r="CD286" s="100"/>
      <c r="CE286" s="100"/>
      <c r="CF286" s="100"/>
      <c r="CG286" s="100"/>
      <c r="CH286" s="100"/>
      <c r="CI286" s="100"/>
      <c r="CJ286" s="100"/>
      <c r="CK286" s="100"/>
      <c r="CL286" s="100"/>
      <c r="CM286" s="100"/>
      <c r="CN286" s="100"/>
      <c r="CO286" s="100"/>
      <c r="CP286" s="100"/>
      <c r="CQ286" s="100"/>
      <c r="CR286" s="100"/>
      <c r="CS286" s="100"/>
      <c r="CT286" s="100"/>
      <c r="CU286" s="100"/>
      <c r="CV286" s="100"/>
      <c r="CW286" s="100"/>
      <c r="CX286" s="100"/>
      <c r="CY286" s="100"/>
      <c r="CZ286" s="100"/>
      <c r="DA286" s="100"/>
      <c r="DB286" s="100"/>
      <c r="DC286" s="100"/>
      <c r="DD286" s="100"/>
      <c r="DE286" s="100"/>
      <c r="DF286" s="100"/>
      <c r="DG286" s="100"/>
      <c r="DH286" s="100"/>
      <c r="DI286" s="100"/>
      <c r="DJ286" s="100"/>
      <c r="DK286" s="100"/>
      <c r="DL286" s="100"/>
      <c r="DM286" s="100"/>
      <c r="DN286" s="100"/>
      <c r="DO286" s="100"/>
      <c r="DP286" s="100"/>
      <c r="DQ286" s="100"/>
      <c r="DR286" s="100"/>
      <c r="DS286" s="100"/>
      <c r="DT286" s="100"/>
      <c r="DU286" s="21"/>
    </row>
    <row r="287" spans="1:125" s="4" customFormat="1" x14ac:dyDescent="0.25">
      <c r="A287" s="76"/>
      <c r="B287" s="100"/>
      <c r="C287" s="100"/>
      <c r="D287" s="100"/>
      <c r="E287" s="100"/>
      <c r="F287" s="100"/>
      <c r="G287" s="100"/>
      <c r="H287" s="100"/>
      <c r="I287" s="100"/>
      <c r="J287" s="100"/>
      <c r="K287" s="100"/>
      <c r="L287" s="100"/>
      <c r="M287" s="100"/>
      <c r="N287" s="100"/>
      <c r="O287" s="100"/>
      <c r="P287" s="100"/>
      <c r="Q287" s="100"/>
      <c r="R287" s="100"/>
      <c r="S287" s="100"/>
      <c r="T287" s="100"/>
      <c r="U287" s="100"/>
      <c r="V287" s="100"/>
      <c r="W287" s="100"/>
      <c r="X287" s="100"/>
      <c r="Y287" s="100"/>
      <c r="Z287" s="100"/>
      <c r="AA287" s="100"/>
      <c r="AB287" s="100"/>
      <c r="AC287" s="100"/>
      <c r="AD287" s="100"/>
      <c r="AE287" s="100"/>
      <c r="AF287" s="100"/>
      <c r="AG287" s="100"/>
      <c r="AH287" s="100"/>
      <c r="AI287" s="100"/>
      <c r="AJ287" s="100"/>
      <c r="AK287" s="100"/>
      <c r="AL287" s="100"/>
      <c r="AM287" s="100"/>
      <c r="AN287" s="100"/>
      <c r="AO287" s="100"/>
      <c r="AP287" s="100"/>
      <c r="AQ287" s="100"/>
      <c r="AR287" s="100"/>
      <c r="AS287" s="100"/>
      <c r="AT287" s="100"/>
      <c r="AU287" s="100"/>
      <c r="AV287" s="100"/>
      <c r="AW287" s="100"/>
      <c r="AX287" s="100"/>
      <c r="AY287" s="100"/>
      <c r="AZ287" s="100"/>
      <c r="BA287" s="100"/>
      <c r="BB287" s="100"/>
      <c r="BC287" s="100"/>
      <c r="BD287" s="100"/>
      <c r="BE287" s="100"/>
      <c r="BF287" s="100"/>
      <c r="BG287" s="100"/>
      <c r="BH287" s="100"/>
      <c r="BI287" s="100"/>
      <c r="BJ287" s="100"/>
      <c r="BK287" s="100"/>
      <c r="BL287" s="100"/>
      <c r="BM287" s="100"/>
      <c r="BN287" s="100"/>
      <c r="BO287" s="100"/>
      <c r="BP287" s="100"/>
      <c r="BQ287" s="100"/>
      <c r="BR287" s="100"/>
      <c r="BS287" s="100"/>
      <c r="BT287" s="100"/>
      <c r="BU287" s="100"/>
      <c r="BV287" s="100"/>
      <c r="BW287" s="100"/>
      <c r="BX287" s="100"/>
      <c r="BY287" s="100"/>
      <c r="BZ287" s="100"/>
      <c r="CA287" s="100"/>
      <c r="CB287" s="100"/>
      <c r="CC287" s="100"/>
      <c r="CD287" s="100"/>
      <c r="CE287" s="100"/>
      <c r="CF287" s="100"/>
      <c r="CG287" s="100"/>
      <c r="CH287" s="100"/>
      <c r="CI287" s="100"/>
      <c r="CJ287" s="100"/>
      <c r="CK287" s="100"/>
      <c r="CL287" s="100"/>
      <c r="CM287" s="100"/>
      <c r="CN287" s="100"/>
      <c r="CO287" s="100"/>
      <c r="CP287" s="100"/>
      <c r="CQ287" s="100"/>
      <c r="CR287" s="100"/>
      <c r="CS287" s="100"/>
      <c r="CT287" s="100"/>
      <c r="CU287" s="100"/>
      <c r="CV287" s="100"/>
      <c r="CW287" s="100"/>
      <c r="CX287" s="100"/>
      <c r="CY287" s="100"/>
      <c r="CZ287" s="100"/>
      <c r="DA287" s="100"/>
      <c r="DB287" s="100"/>
      <c r="DC287" s="100"/>
      <c r="DD287" s="100"/>
      <c r="DE287" s="100"/>
      <c r="DF287" s="100"/>
      <c r="DG287" s="100"/>
      <c r="DH287" s="100"/>
      <c r="DI287" s="100"/>
      <c r="DJ287" s="100"/>
      <c r="DK287" s="100"/>
      <c r="DL287" s="100"/>
      <c r="DM287" s="100"/>
      <c r="DN287" s="100"/>
      <c r="DO287" s="100"/>
      <c r="DP287" s="100"/>
      <c r="DQ287" s="100"/>
      <c r="DR287" s="100"/>
      <c r="DS287" s="100"/>
      <c r="DT287" s="100"/>
      <c r="DU287" s="21"/>
    </row>
    <row r="288" spans="1:125" s="4" customFormat="1" x14ac:dyDescent="0.25">
      <c r="A288" s="76"/>
      <c r="B288" s="100"/>
      <c r="C288" s="100"/>
      <c r="D288" s="100"/>
      <c r="E288" s="100"/>
      <c r="F288" s="100"/>
      <c r="G288" s="100"/>
      <c r="H288" s="100"/>
      <c r="I288" s="100"/>
      <c r="J288" s="100"/>
      <c r="K288" s="100"/>
      <c r="L288" s="100"/>
      <c r="M288" s="100"/>
      <c r="N288" s="100"/>
      <c r="O288" s="100"/>
      <c r="P288" s="100"/>
      <c r="Q288" s="100"/>
      <c r="R288" s="100"/>
      <c r="S288" s="100"/>
      <c r="T288" s="100"/>
      <c r="U288" s="100"/>
      <c r="V288" s="100"/>
      <c r="W288" s="100"/>
      <c r="X288" s="100"/>
      <c r="Y288" s="100"/>
      <c r="Z288" s="100"/>
      <c r="AA288" s="100"/>
      <c r="AB288" s="100"/>
      <c r="AC288" s="100"/>
      <c r="AD288" s="100"/>
      <c r="AE288" s="100"/>
      <c r="AF288" s="100"/>
      <c r="AG288" s="100"/>
      <c r="AH288" s="100"/>
      <c r="AI288" s="100"/>
      <c r="AJ288" s="100"/>
      <c r="AK288" s="100"/>
      <c r="AL288" s="100"/>
      <c r="AM288" s="100"/>
      <c r="AN288" s="100"/>
      <c r="AO288" s="100"/>
      <c r="AP288" s="100"/>
      <c r="AQ288" s="100"/>
      <c r="AR288" s="100"/>
      <c r="AS288" s="100"/>
      <c r="AT288" s="100"/>
      <c r="AU288" s="100"/>
      <c r="AV288" s="100"/>
      <c r="AW288" s="100"/>
      <c r="AX288" s="100"/>
      <c r="AY288" s="100"/>
      <c r="AZ288" s="100"/>
      <c r="BA288" s="100"/>
      <c r="BB288" s="100"/>
      <c r="BC288" s="100"/>
      <c r="BD288" s="100"/>
      <c r="BE288" s="100"/>
      <c r="BF288" s="100"/>
      <c r="BG288" s="100"/>
      <c r="BH288" s="100"/>
      <c r="BI288" s="100"/>
      <c r="BJ288" s="100"/>
      <c r="BK288" s="100"/>
      <c r="BL288" s="100"/>
      <c r="BM288" s="100"/>
      <c r="BN288" s="100"/>
      <c r="BO288" s="100"/>
      <c r="BP288" s="100"/>
      <c r="BQ288" s="100"/>
      <c r="BR288" s="100"/>
      <c r="BS288" s="100"/>
      <c r="BT288" s="100"/>
      <c r="BU288" s="100"/>
      <c r="BV288" s="100"/>
      <c r="BW288" s="100"/>
      <c r="BX288" s="100"/>
      <c r="BY288" s="100"/>
      <c r="BZ288" s="100"/>
      <c r="CA288" s="100"/>
      <c r="CB288" s="100"/>
      <c r="CC288" s="100"/>
      <c r="CD288" s="100"/>
      <c r="CE288" s="100"/>
      <c r="CF288" s="100"/>
      <c r="CG288" s="100"/>
      <c r="CH288" s="100"/>
      <c r="CI288" s="100"/>
      <c r="CJ288" s="100"/>
      <c r="CK288" s="100"/>
      <c r="CL288" s="100"/>
      <c r="CM288" s="100"/>
      <c r="CN288" s="100"/>
      <c r="CO288" s="100"/>
      <c r="CP288" s="100"/>
      <c r="CQ288" s="100"/>
      <c r="CR288" s="100"/>
      <c r="CS288" s="100"/>
      <c r="CT288" s="100"/>
      <c r="CU288" s="100"/>
      <c r="CV288" s="100"/>
      <c r="CW288" s="100"/>
      <c r="CX288" s="100"/>
      <c r="CY288" s="100"/>
      <c r="CZ288" s="100"/>
      <c r="DA288" s="100"/>
      <c r="DB288" s="100"/>
      <c r="DC288" s="100"/>
      <c r="DD288" s="100"/>
      <c r="DE288" s="100"/>
      <c r="DF288" s="100"/>
      <c r="DG288" s="100"/>
      <c r="DH288" s="100"/>
      <c r="DI288" s="100"/>
      <c r="DJ288" s="100"/>
      <c r="DK288" s="100"/>
      <c r="DL288" s="100"/>
      <c r="DM288" s="100"/>
      <c r="DN288" s="100"/>
      <c r="DO288" s="100"/>
      <c r="DP288" s="100"/>
      <c r="DQ288" s="100"/>
      <c r="DR288" s="100"/>
      <c r="DS288" s="100"/>
      <c r="DT288" s="100"/>
      <c r="DU288" s="21"/>
    </row>
    <row r="289" spans="1:125" s="4" customFormat="1" x14ac:dyDescent="0.25">
      <c r="A289" s="76"/>
      <c r="B289" s="100"/>
      <c r="C289" s="100"/>
      <c r="D289" s="100"/>
      <c r="E289" s="100"/>
      <c r="F289" s="100"/>
      <c r="G289" s="100"/>
      <c r="H289" s="100"/>
      <c r="I289" s="100"/>
      <c r="J289" s="100"/>
      <c r="K289" s="100"/>
      <c r="L289" s="100"/>
      <c r="M289" s="100"/>
      <c r="N289" s="100"/>
      <c r="O289" s="100"/>
      <c r="P289" s="100"/>
      <c r="Q289" s="100"/>
      <c r="R289" s="100"/>
      <c r="S289" s="100"/>
      <c r="T289" s="100"/>
      <c r="U289" s="100"/>
      <c r="V289" s="100"/>
      <c r="W289" s="100"/>
      <c r="X289" s="100"/>
      <c r="Y289" s="100"/>
      <c r="Z289" s="100"/>
      <c r="AA289" s="100"/>
      <c r="AB289" s="100"/>
      <c r="AC289" s="100"/>
      <c r="AD289" s="100"/>
      <c r="AE289" s="100"/>
      <c r="AF289" s="100"/>
      <c r="AG289" s="100"/>
      <c r="AH289" s="100"/>
      <c r="AI289" s="100"/>
      <c r="AJ289" s="100"/>
      <c r="AK289" s="100"/>
      <c r="AL289" s="100"/>
      <c r="AM289" s="100"/>
      <c r="AN289" s="100"/>
      <c r="AO289" s="100"/>
      <c r="AP289" s="100"/>
      <c r="AQ289" s="100"/>
      <c r="AR289" s="100"/>
      <c r="AS289" s="100"/>
      <c r="AT289" s="100"/>
      <c r="AU289" s="100"/>
      <c r="AV289" s="100"/>
      <c r="AW289" s="100"/>
      <c r="AX289" s="100"/>
      <c r="AY289" s="100"/>
      <c r="AZ289" s="100"/>
      <c r="BA289" s="100"/>
      <c r="BB289" s="100"/>
      <c r="BC289" s="100"/>
      <c r="BD289" s="100"/>
      <c r="BE289" s="100"/>
      <c r="BF289" s="100"/>
      <c r="BG289" s="100"/>
      <c r="BH289" s="100"/>
      <c r="BI289" s="100"/>
      <c r="BJ289" s="100"/>
      <c r="BK289" s="100"/>
      <c r="BL289" s="100"/>
      <c r="BM289" s="100"/>
      <c r="BN289" s="100"/>
      <c r="BO289" s="100"/>
      <c r="BP289" s="100"/>
      <c r="BQ289" s="100"/>
      <c r="BR289" s="100"/>
      <c r="BS289" s="100"/>
      <c r="BT289" s="100"/>
      <c r="BU289" s="100"/>
      <c r="BV289" s="100"/>
      <c r="BW289" s="100"/>
      <c r="BX289" s="100"/>
      <c r="BY289" s="100"/>
      <c r="BZ289" s="100"/>
      <c r="CA289" s="100"/>
      <c r="CB289" s="100"/>
      <c r="CC289" s="100"/>
      <c r="CD289" s="100"/>
      <c r="CE289" s="100"/>
      <c r="CF289" s="100"/>
      <c r="CG289" s="100"/>
      <c r="CH289" s="100"/>
      <c r="CI289" s="100"/>
      <c r="CJ289" s="100"/>
      <c r="CK289" s="100"/>
      <c r="CL289" s="100"/>
      <c r="CM289" s="100"/>
      <c r="CN289" s="100"/>
      <c r="CO289" s="100"/>
      <c r="CP289" s="100"/>
      <c r="CQ289" s="100"/>
      <c r="CR289" s="100"/>
      <c r="CS289" s="100"/>
      <c r="CT289" s="100"/>
      <c r="CU289" s="100"/>
      <c r="CV289" s="100"/>
      <c r="CW289" s="100"/>
      <c r="CX289" s="100"/>
      <c r="CY289" s="100"/>
      <c r="CZ289" s="100"/>
      <c r="DA289" s="100"/>
      <c r="DB289" s="100"/>
      <c r="DC289" s="100"/>
      <c r="DD289" s="100"/>
      <c r="DE289" s="100"/>
      <c r="DF289" s="100"/>
      <c r="DG289" s="100"/>
      <c r="DH289" s="100"/>
      <c r="DI289" s="100"/>
      <c r="DJ289" s="100"/>
      <c r="DK289" s="100"/>
      <c r="DL289" s="100"/>
      <c r="DM289" s="100"/>
      <c r="DN289" s="100"/>
      <c r="DO289" s="100"/>
      <c r="DP289" s="100"/>
      <c r="DQ289" s="100"/>
      <c r="DR289" s="100"/>
      <c r="DS289" s="100"/>
      <c r="DT289" s="100"/>
      <c r="DU289" s="21"/>
    </row>
    <row r="290" spans="1:125" s="4" customFormat="1" x14ac:dyDescent="0.25">
      <c r="A290" s="76"/>
      <c r="B290" s="100"/>
      <c r="C290" s="100"/>
      <c r="D290" s="100"/>
      <c r="E290" s="100"/>
      <c r="F290" s="100"/>
      <c r="G290" s="100"/>
      <c r="H290" s="100"/>
      <c r="I290" s="100"/>
      <c r="J290" s="100"/>
      <c r="K290" s="100"/>
      <c r="L290" s="100"/>
      <c r="M290" s="100"/>
      <c r="N290" s="100"/>
      <c r="O290" s="100"/>
      <c r="P290" s="100"/>
      <c r="Q290" s="100"/>
      <c r="R290" s="100"/>
      <c r="S290" s="100"/>
      <c r="T290" s="100"/>
      <c r="U290" s="100"/>
      <c r="V290" s="100"/>
      <c r="W290" s="100"/>
      <c r="X290" s="100"/>
      <c r="Y290" s="100"/>
      <c r="Z290" s="100"/>
      <c r="AA290" s="100"/>
      <c r="AB290" s="100"/>
      <c r="AC290" s="100"/>
      <c r="AD290" s="100"/>
      <c r="AE290" s="100"/>
      <c r="AF290" s="100"/>
      <c r="AG290" s="100"/>
      <c r="AH290" s="100"/>
      <c r="AI290" s="100"/>
      <c r="AJ290" s="100"/>
      <c r="AK290" s="100"/>
      <c r="AL290" s="100"/>
      <c r="AM290" s="100"/>
      <c r="AN290" s="100"/>
      <c r="AO290" s="100"/>
      <c r="AP290" s="100"/>
      <c r="AQ290" s="100"/>
      <c r="AR290" s="100"/>
      <c r="AS290" s="100"/>
      <c r="AT290" s="100"/>
      <c r="AU290" s="100"/>
      <c r="AV290" s="100"/>
      <c r="AW290" s="100"/>
      <c r="AX290" s="100"/>
      <c r="AY290" s="100"/>
      <c r="AZ290" s="100"/>
      <c r="BA290" s="100"/>
      <c r="BB290" s="100"/>
      <c r="BC290" s="100"/>
      <c r="BD290" s="100"/>
      <c r="BE290" s="100"/>
      <c r="BF290" s="100"/>
      <c r="BG290" s="100"/>
      <c r="BH290" s="100"/>
      <c r="BI290" s="100"/>
      <c r="BJ290" s="100"/>
      <c r="BK290" s="100"/>
      <c r="BL290" s="100"/>
      <c r="BM290" s="100"/>
      <c r="BN290" s="100"/>
      <c r="BO290" s="100"/>
      <c r="BP290" s="100"/>
      <c r="BQ290" s="100"/>
      <c r="BR290" s="100"/>
      <c r="BS290" s="100"/>
      <c r="BT290" s="100"/>
      <c r="BU290" s="100"/>
      <c r="BV290" s="100"/>
      <c r="BW290" s="100"/>
      <c r="BX290" s="100"/>
      <c r="BY290" s="100"/>
      <c r="BZ290" s="100"/>
      <c r="CA290" s="100"/>
      <c r="CB290" s="100"/>
      <c r="CC290" s="100"/>
      <c r="CD290" s="100"/>
      <c r="CE290" s="100"/>
      <c r="CF290" s="100"/>
      <c r="CG290" s="100"/>
      <c r="CH290" s="100"/>
      <c r="CI290" s="100"/>
      <c r="CJ290" s="100"/>
      <c r="CK290" s="100"/>
      <c r="CL290" s="100"/>
      <c r="CM290" s="100"/>
      <c r="CN290" s="100"/>
      <c r="CO290" s="100"/>
      <c r="CP290" s="100"/>
      <c r="CQ290" s="100"/>
      <c r="CR290" s="100"/>
      <c r="CS290" s="100"/>
      <c r="CT290" s="100"/>
      <c r="CU290" s="100"/>
      <c r="CV290" s="100"/>
      <c r="CW290" s="100"/>
      <c r="CX290" s="100"/>
      <c r="CY290" s="100"/>
      <c r="CZ290" s="100"/>
      <c r="DA290" s="100"/>
      <c r="DB290" s="100"/>
      <c r="DC290" s="100"/>
      <c r="DD290" s="100"/>
      <c r="DE290" s="100"/>
      <c r="DF290" s="100"/>
      <c r="DG290" s="100"/>
      <c r="DH290" s="100"/>
      <c r="DI290" s="100"/>
      <c r="DJ290" s="100"/>
      <c r="DK290" s="100"/>
      <c r="DL290" s="100"/>
      <c r="DM290" s="100"/>
      <c r="DN290" s="100"/>
      <c r="DO290" s="100"/>
      <c r="DP290" s="100"/>
      <c r="DQ290" s="100"/>
      <c r="DR290" s="100"/>
      <c r="DS290" s="100"/>
      <c r="DT290" s="100"/>
      <c r="DU290" s="21"/>
    </row>
    <row r="291" spans="1:125" s="4" customFormat="1" x14ac:dyDescent="0.25">
      <c r="A291" s="76"/>
      <c r="B291" s="100"/>
      <c r="C291" s="100"/>
      <c r="D291" s="100"/>
      <c r="E291" s="100"/>
      <c r="F291" s="100"/>
      <c r="G291" s="100"/>
      <c r="H291" s="100"/>
      <c r="I291" s="100"/>
      <c r="J291" s="100"/>
      <c r="K291" s="100"/>
      <c r="L291" s="100"/>
      <c r="M291" s="100"/>
      <c r="N291" s="100"/>
      <c r="O291" s="100"/>
      <c r="P291" s="100"/>
      <c r="Q291" s="100"/>
      <c r="R291" s="100"/>
      <c r="S291" s="100"/>
      <c r="T291" s="100"/>
      <c r="U291" s="100"/>
      <c r="V291" s="100"/>
      <c r="W291" s="100"/>
      <c r="X291" s="100"/>
      <c r="Y291" s="100"/>
      <c r="Z291" s="100"/>
      <c r="AA291" s="100"/>
      <c r="AB291" s="100"/>
      <c r="AC291" s="100"/>
      <c r="AD291" s="100"/>
      <c r="AE291" s="100"/>
      <c r="AF291" s="100"/>
      <c r="AG291" s="100"/>
      <c r="AH291" s="100"/>
      <c r="AI291" s="100"/>
      <c r="AJ291" s="100"/>
      <c r="AK291" s="100"/>
      <c r="AL291" s="100"/>
      <c r="AM291" s="100"/>
      <c r="AN291" s="100"/>
      <c r="AO291" s="100"/>
      <c r="AP291" s="100"/>
      <c r="AQ291" s="100"/>
      <c r="AR291" s="100"/>
      <c r="AS291" s="100"/>
      <c r="AT291" s="100"/>
      <c r="AU291" s="100"/>
      <c r="AV291" s="100"/>
      <c r="AW291" s="100"/>
      <c r="AX291" s="100"/>
      <c r="AY291" s="100"/>
      <c r="AZ291" s="100"/>
      <c r="BA291" s="100"/>
      <c r="BB291" s="100"/>
      <c r="BC291" s="100"/>
      <c r="BD291" s="100"/>
      <c r="BE291" s="100"/>
      <c r="BF291" s="100"/>
      <c r="BG291" s="100"/>
      <c r="BH291" s="100"/>
      <c r="BI291" s="100"/>
      <c r="BJ291" s="100"/>
      <c r="BK291" s="100"/>
      <c r="BL291" s="100"/>
      <c r="BM291" s="100"/>
      <c r="BN291" s="100"/>
      <c r="BO291" s="100"/>
      <c r="BP291" s="100"/>
      <c r="BQ291" s="100"/>
      <c r="BR291" s="100"/>
      <c r="BS291" s="100"/>
      <c r="BT291" s="100"/>
      <c r="BU291" s="100"/>
      <c r="BV291" s="100"/>
      <c r="BW291" s="100"/>
      <c r="BX291" s="100"/>
      <c r="BY291" s="100"/>
      <c r="BZ291" s="100"/>
      <c r="CA291" s="100"/>
      <c r="CB291" s="100"/>
      <c r="CC291" s="100"/>
      <c r="CD291" s="100"/>
      <c r="CE291" s="100"/>
      <c r="CF291" s="100"/>
      <c r="CG291" s="100"/>
      <c r="CH291" s="100"/>
      <c r="CI291" s="100"/>
      <c r="CJ291" s="100"/>
      <c r="CK291" s="100"/>
      <c r="CL291" s="100"/>
      <c r="CM291" s="100"/>
      <c r="CN291" s="100"/>
      <c r="CO291" s="100"/>
      <c r="CP291" s="100"/>
      <c r="CQ291" s="100"/>
      <c r="CR291" s="100"/>
      <c r="CS291" s="100"/>
      <c r="CT291" s="100"/>
      <c r="CU291" s="100"/>
      <c r="CV291" s="100"/>
      <c r="CW291" s="100"/>
      <c r="CX291" s="100"/>
      <c r="CY291" s="100"/>
      <c r="CZ291" s="100"/>
      <c r="DA291" s="100"/>
      <c r="DB291" s="100"/>
      <c r="DC291" s="100"/>
      <c r="DD291" s="100"/>
      <c r="DE291" s="100"/>
      <c r="DF291" s="100"/>
      <c r="DG291" s="100"/>
      <c r="DH291" s="100"/>
      <c r="DI291" s="100"/>
      <c r="DJ291" s="100"/>
      <c r="DK291" s="100"/>
      <c r="DL291" s="100"/>
      <c r="DM291" s="100"/>
      <c r="DN291" s="100"/>
      <c r="DO291" s="100"/>
      <c r="DP291" s="100"/>
      <c r="DQ291" s="100"/>
      <c r="DR291" s="100"/>
      <c r="DS291" s="100"/>
      <c r="DT291" s="100"/>
      <c r="DU291" s="21"/>
    </row>
    <row r="292" spans="1:125" s="4" customFormat="1" x14ac:dyDescent="0.25">
      <c r="A292" s="76"/>
      <c r="B292" s="100"/>
      <c r="C292" s="100"/>
      <c r="D292" s="100"/>
      <c r="E292" s="100"/>
      <c r="F292" s="100"/>
      <c r="G292" s="100"/>
      <c r="H292" s="100"/>
      <c r="I292" s="100"/>
      <c r="J292" s="100"/>
      <c r="K292" s="100"/>
      <c r="L292" s="100"/>
      <c r="M292" s="100"/>
      <c r="N292" s="100"/>
      <c r="O292" s="100"/>
      <c r="P292" s="100"/>
      <c r="Q292" s="100"/>
      <c r="R292" s="100"/>
      <c r="S292" s="100"/>
      <c r="T292" s="100"/>
      <c r="U292" s="100"/>
      <c r="V292" s="100"/>
      <c r="W292" s="100"/>
      <c r="X292" s="100"/>
      <c r="Y292" s="100"/>
      <c r="Z292" s="100"/>
      <c r="AA292" s="100"/>
      <c r="AB292" s="100"/>
      <c r="AC292" s="100"/>
      <c r="AD292" s="100"/>
      <c r="AE292" s="100"/>
      <c r="AF292" s="100"/>
      <c r="AG292" s="100"/>
      <c r="AH292" s="100"/>
      <c r="AI292" s="100"/>
      <c r="AJ292" s="100"/>
      <c r="AK292" s="100"/>
      <c r="AL292" s="100"/>
      <c r="AM292" s="100"/>
      <c r="AN292" s="100"/>
      <c r="AO292" s="100"/>
      <c r="AP292" s="100"/>
      <c r="AQ292" s="100"/>
      <c r="AR292" s="100"/>
      <c r="AS292" s="100"/>
      <c r="AT292" s="100"/>
      <c r="AU292" s="100"/>
      <c r="AV292" s="100"/>
      <c r="AW292" s="100"/>
      <c r="AX292" s="100"/>
      <c r="AY292" s="100"/>
      <c r="AZ292" s="100"/>
      <c r="BA292" s="100"/>
      <c r="BB292" s="100"/>
      <c r="BC292" s="100"/>
      <c r="BD292" s="100"/>
      <c r="BE292" s="100"/>
      <c r="BF292" s="100"/>
      <c r="BG292" s="100"/>
      <c r="BH292" s="100"/>
      <c r="BI292" s="100"/>
      <c r="BJ292" s="100"/>
      <c r="BK292" s="100"/>
      <c r="BL292" s="100"/>
      <c r="BM292" s="100"/>
      <c r="BN292" s="100"/>
      <c r="BO292" s="100"/>
      <c r="BP292" s="100"/>
      <c r="BQ292" s="100"/>
      <c r="BR292" s="100"/>
      <c r="BS292" s="100"/>
      <c r="BT292" s="100"/>
      <c r="BU292" s="100"/>
      <c r="BV292" s="100"/>
      <c r="BW292" s="100"/>
      <c r="BX292" s="100"/>
      <c r="BY292" s="100"/>
      <c r="BZ292" s="100"/>
      <c r="CA292" s="100"/>
      <c r="CB292" s="100"/>
      <c r="CC292" s="100"/>
      <c r="CD292" s="100"/>
      <c r="CE292" s="100"/>
      <c r="CF292" s="100"/>
      <c r="CG292" s="100"/>
      <c r="CH292" s="100"/>
      <c r="CI292" s="100"/>
      <c r="CJ292" s="100"/>
      <c r="CK292" s="100"/>
      <c r="CL292" s="100"/>
      <c r="CM292" s="100"/>
      <c r="CN292" s="100"/>
      <c r="CO292" s="100"/>
      <c r="CP292" s="100"/>
      <c r="CQ292" s="100"/>
      <c r="CR292" s="100"/>
      <c r="CS292" s="100"/>
      <c r="CT292" s="100"/>
      <c r="CU292" s="100"/>
      <c r="CV292" s="100"/>
      <c r="CW292" s="100"/>
      <c r="CX292" s="100"/>
      <c r="CY292" s="100"/>
      <c r="CZ292" s="100"/>
      <c r="DA292" s="100"/>
      <c r="DB292" s="100"/>
      <c r="DC292" s="100"/>
      <c r="DD292" s="100"/>
      <c r="DE292" s="100"/>
      <c r="DF292" s="100"/>
      <c r="DG292" s="100"/>
      <c r="DH292" s="100"/>
      <c r="DI292" s="100"/>
      <c r="DJ292" s="100"/>
      <c r="DK292" s="100"/>
      <c r="DL292" s="100"/>
      <c r="DM292" s="100"/>
      <c r="DN292" s="100"/>
      <c r="DO292" s="100"/>
      <c r="DP292" s="100"/>
      <c r="DQ292" s="100"/>
      <c r="DR292" s="100"/>
      <c r="DS292" s="100"/>
      <c r="DT292" s="100"/>
      <c r="DU292" s="21"/>
    </row>
    <row r="293" spans="1:125" s="4" customFormat="1" x14ac:dyDescent="0.25">
      <c r="A293" s="76"/>
      <c r="B293" s="100"/>
      <c r="C293" s="100"/>
      <c r="D293" s="100"/>
      <c r="E293" s="100"/>
      <c r="F293" s="100"/>
      <c r="G293" s="100"/>
      <c r="H293" s="100"/>
      <c r="I293" s="100"/>
      <c r="J293" s="100"/>
      <c r="K293" s="100"/>
      <c r="L293" s="100"/>
      <c r="M293" s="100"/>
      <c r="N293" s="100"/>
      <c r="O293" s="100"/>
      <c r="P293" s="100"/>
      <c r="Q293" s="100"/>
      <c r="R293" s="100"/>
      <c r="S293" s="100"/>
      <c r="T293" s="100"/>
      <c r="U293" s="100"/>
      <c r="V293" s="100"/>
      <c r="W293" s="100"/>
      <c r="X293" s="100"/>
      <c r="Y293" s="100"/>
      <c r="Z293" s="100"/>
      <c r="AA293" s="100"/>
      <c r="AB293" s="100"/>
      <c r="AC293" s="100"/>
      <c r="AD293" s="100"/>
      <c r="AE293" s="100"/>
      <c r="AF293" s="100"/>
      <c r="AG293" s="100"/>
      <c r="AH293" s="100"/>
      <c r="AI293" s="100"/>
      <c r="AJ293" s="100"/>
      <c r="AK293" s="100"/>
      <c r="AL293" s="100"/>
      <c r="AM293" s="100"/>
      <c r="AN293" s="100"/>
      <c r="AO293" s="100"/>
      <c r="AP293" s="100"/>
      <c r="AQ293" s="100"/>
      <c r="AR293" s="100"/>
      <c r="AS293" s="100"/>
      <c r="AT293" s="100"/>
      <c r="AU293" s="100"/>
      <c r="AV293" s="100"/>
      <c r="AW293" s="100"/>
      <c r="AX293" s="100"/>
      <c r="AY293" s="100"/>
      <c r="AZ293" s="100"/>
      <c r="BA293" s="100"/>
      <c r="BB293" s="100"/>
      <c r="BC293" s="100"/>
      <c r="BD293" s="100"/>
      <c r="BE293" s="100"/>
      <c r="BF293" s="100"/>
      <c r="BG293" s="100"/>
      <c r="BH293" s="100"/>
      <c r="BI293" s="100"/>
      <c r="BJ293" s="100"/>
      <c r="BK293" s="100"/>
      <c r="BL293" s="100"/>
      <c r="BM293" s="100"/>
      <c r="BN293" s="100"/>
      <c r="BO293" s="100"/>
      <c r="BP293" s="100"/>
      <c r="BQ293" s="100"/>
      <c r="BR293" s="100"/>
      <c r="BS293" s="100"/>
      <c r="BT293" s="100"/>
      <c r="BU293" s="100"/>
      <c r="BV293" s="100"/>
      <c r="BW293" s="100"/>
      <c r="BX293" s="100"/>
      <c r="BY293" s="100"/>
      <c r="BZ293" s="100"/>
      <c r="CA293" s="100"/>
      <c r="CB293" s="100"/>
      <c r="CC293" s="100"/>
      <c r="CD293" s="100"/>
      <c r="CE293" s="100"/>
      <c r="CF293" s="100"/>
      <c r="CG293" s="100"/>
      <c r="CH293" s="100"/>
      <c r="CI293" s="100"/>
      <c r="CJ293" s="100"/>
      <c r="CK293" s="100"/>
      <c r="CL293" s="100"/>
      <c r="CM293" s="100"/>
      <c r="CN293" s="100"/>
      <c r="CO293" s="100"/>
      <c r="CP293" s="100"/>
      <c r="CQ293" s="100"/>
      <c r="CR293" s="100"/>
      <c r="CS293" s="100"/>
      <c r="CT293" s="100"/>
      <c r="CU293" s="100"/>
      <c r="CV293" s="100"/>
      <c r="CW293" s="100"/>
      <c r="CX293" s="100"/>
      <c r="CY293" s="100"/>
      <c r="CZ293" s="100"/>
      <c r="DA293" s="100"/>
      <c r="DB293" s="100"/>
      <c r="DC293" s="100"/>
      <c r="DD293" s="100"/>
      <c r="DE293" s="100"/>
      <c r="DF293" s="100"/>
      <c r="DG293" s="100"/>
      <c r="DH293" s="100"/>
      <c r="DI293" s="100"/>
      <c r="DJ293" s="100"/>
      <c r="DK293" s="100"/>
      <c r="DL293" s="100"/>
      <c r="DM293" s="100"/>
      <c r="DN293" s="100"/>
      <c r="DO293" s="100"/>
      <c r="DP293" s="100"/>
      <c r="DQ293" s="100"/>
      <c r="DR293" s="100"/>
      <c r="DS293" s="100"/>
      <c r="DT293" s="100"/>
      <c r="DU293" s="21"/>
    </row>
    <row r="294" spans="1:125" s="4" customFormat="1" x14ac:dyDescent="0.25">
      <c r="A294" s="76"/>
      <c r="B294" s="100"/>
      <c r="C294" s="100"/>
      <c r="D294" s="100"/>
      <c r="E294" s="100"/>
      <c r="F294" s="100"/>
      <c r="G294" s="100"/>
      <c r="H294" s="100"/>
      <c r="I294" s="100"/>
      <c r="J294" s="100"/>
      <c r="K294" s="100"/>
      <c r="L294" s="100"/>
      <c r="M294" s="100"/>
      <c r="N294" s="100"/>
      <c r="O294" s="100"/>
      <c r="P294" s="100"/>
      <c r="Q294" s="100"/>
      <c r="R294" s="100"/>
      <c r="S294" s="100"/>
      <c r="T294" s="100"/>
      <c r="U294" s="100"/>
      <c r="V294" s="100"/>
      <c r="W294" s="100"/>
      <c r="X294" s="100"/>
      <c r="Y294" s="100"/>
      <c r="Z294" s="100"/>
      <c r="AA294" s="100"/>
      <c r="AB294" s="100"/>
      <c r="AC294" s="100"/>
      <c r="AD294" s="100"/>
      <c r="AE294" s="100"/>
      <c r="AF294" s="100"/>
      <c r="AG294" s="100"/>
      <c r="AH294" s="100"/>
      <c r="AI294" s="100"/>
      <c r="AJ294" s="100"/>
      <c r="AK294" s="100"/>
      <c r="AL294" s="100"/>
      <c r="AM294" s="100"/>
      <c r="AN294" s="100"/>
      <c r="AO294" s="100"/>
      <c r="AP294" s="100"/>
      <c r="AQ294" s="100"/>
      <c r="AR294" s="100"/>
      <c r="AS294" s="100"/>
      <c r="AT294" s="100"/>
      <c r="AU294" s="100"/>
      <c r="AV294" s="100"/>
      <c r="AW294" s="100"/>
      <c r="AX294" s="100"/>
      <c r="AY294" s="100"/>
      <c r="AZ294" s="100"/>
      <c r="BA294" s="100"/>
      <c r="BB294" s="100"/>
      <c r="BC294" s="100"/>
      <c r="BD294" s="100"/>
      <c r="BE294" s="100"/>
      <c r="BF294" s="100"/>
      <c r="BG294" s="100"/>
      <c r="BH294" s="100"/>
      <c r="BI294" s="100"/>
      <c r="BJ294" s="100"/>
      <c r="BK294" s="100"/>
      <c r="BL294" s="100"/>
      <c r="BM294" s="100"/>
      <c r="BN294" s="100"/>
      <c r="BO294" s="100"/>
      <c r="BP294" s="100"/>
      <c r="BQ294" s="100"/>
      <c r="BR294" s="100"/>
      <c r="BS294" s="100"/>
      <c r="BT294" s="100"/>
      <c r="BU294" s="100"/>
      <c r="BV294" s="100"/>
      <c r="BW294" s="100"/>
      <c r="BX294" s="100"/>
      <c r="BY294" s="100"/>
      <c r="BZ294" s="100"/>
      <c r="CA294" s="100"/>
      <c r="CB294" s="100"/>
      <c r="CC294" s="100"/>
      <c r="CD294" s="100"/>
      <c r="CE294" s="100"/>
      <c r="CF294" s="100"/>
      <c r="CG294" s="100"/>
      <c r="CH294" s="100"/>
      <c r="CI294" s="100"/>
      <c r="CJ294" s="100"/>
      <c r="CK294" s="100"/>
      <c r="CL294" s="100"/>
      <c r="CM294" s="100"/>
      <c r="CN294" s="100"/>
      <c r="CO294" s="100"/>
      <c r="CP294" s="100"/>
      <c r="CQ294" s="100"/>
      <c r="CR294" s="100"/>
      <c r="CS294" s="100"/>
      <c r="CT294" s="100"/>
      <c r="CU294" s="100"/>
      <c r="CV294" s="100"/>
      <c r="CW294" s="100"/>
      <c r="CX294" s="100"/>
      <c r="CY294" s="100"/>
      <c r="CZ294" s="100"/>
      <c r="DA294" s="100"/>
      <c r="DB294" s="100"/>
      <c r="DC294" s="100"/>
      <c r="DD294" s="100"/>
      <c r="DE294" s="100"/>
      <c r="DF294" s="100"/>
      <c r="DG294" s="100"/>
      <c r="DH294" s="100"/>
      <c r="DI294" s="100"/>
      <c r="DJ294" s="100"/>
      <c r="DK294" s="100"/>
      <c r="DL294" s="100"/>
      <c r="DM294" s="100"/>
      <c r="DN294" s="100"/>
      <c r="DO294" s="100"/>
      <c r="DP294" s="100"/>
      <c r="DQ294" s="100"/>
      <c r="DR294" s="100"/>
      <c r="DS294" s="100"/>
      <c r="DT294" s="100"/>
      <c r="DU294" s="21"/>
    </row>
    <row r="295" spans="1:125" s="4" customFormat="1" x14ac:dyDescent="0.25">
      <c r="A295" s="76"/>
      <c r="B295" s="100"/>
      <c r="C295" s="100"/>
      <c r="D295" s="100"/>
      <c r="E295" s="100"/>
      <c r="F295" s="100"/>
      <c r="G295" s="100"/>
      <c r="H295" s="100"/>
      <c r="I295" s="100"/>
      <c r="J295" s="100"/>
      <c r="K295" s="100"/>
      <c r="L295" s="100"/>
      <c r="M295" s="100"/>
      <c r="N295" s="100"/>
      <c r="O295" s="100"/>
      <c r="P295" s="100"/>
      <c r="Q295" s="100"/>
      <c r="R295" s="100"/>
      <c r="S295" s="100"/>
      <c r="T295" s="100"/>
      <c r="U295" s="100"/>
      <c r="V295" s="100"/>
      <c r="W295" s="100"/>
      <c r="X295" s="100"/>
      <c r="Y295" s="100"/>
      <c r="Z295" s="100"/>
      <c r="AA295" s="100"/>
      <c r="AB295" s="100"/>
      <c r="AC295" s="100"/>
      <c r="AD295" s="100"/>
      <c r="AE295" s="100"/>
      <c r="AF295" s="100"/>
      <c r="AG295" s="100"/>
      <c r="AH295" s="100"/>
      <c r="AI295" s="100"/>
      <c r="AJ295" s="100"/>
      <c r="AK295" s="100"/>
      <c r="AL295" s="100"/>
      <c r="AM295" s="100"/>
      <c r="AN295" s="100"/>
      <c r="AO295" s="100"/>
      <c r="AP295" s="100"/>
      <c r="AQ295" s="100"/>
      <c r="AR295" s="100"/>
      <c r="AS295" s="100"/>
      <c r="AT295" s="100"/>
      <c r="AU295" s="100"/>
      <c r="AV295" s="100"/>
      <c r="AW295" s="100"/>
      <c r="AX295" s="100"/>
      <c r="AY295" s="100"/>
      <c r="AZ295" s="100"/>
      <c r="BA295" s="100"/>
      <c r="BB295" s="100"/>
      <c r="BC295" s="100"/>
      <c r="BD295" s="100"/>
      <c r="BE295" s="100"/>
      <c r="BF295" s="100"/>
      <c r="BG295" s="100"/>
      <c r="BH295" s="100"/>
      <c r="BI295" s="100"/>
      <c r="BJ295" s="100"/>
      <c r="BK295" s="100"/>
      <c r="BL295" s="100"/>
      <c r="BM295" s="100"/>
      <c r="BN295" s="100"/>
      <c r="BO295" s="100"/>
      <c r="BP295" s="100"/>
      <c r="BQ295" s="100"/>
      <c r="BR295" s="100"/>
      <c r="BS295" s="100"/>
      <c r="BT295" s="100"/>
      <c r="BU295" s="100"/>
      <c r="BV295" s="100"/>
      <c r="BW295" s="100"/>
      <c r="BX295" s="100"/>
      <c r="BY295" s="100"/>
      <c r="BZ295" s="100"/>
      <c r="CA295" s="100"/>
      <c r="CB295" s="100"/>
      <c r="CC295" s="100"/>
      <c r="CD295" s="100"/>
      <c r="CE295" s="100"/>
      <c r="CF295" s="100"/>
      <c r="CG295" s="100"/>
      <c r="CH295" s="100"/>
      <c r="CI295" s="100"/>
      <c r="CJ295" s="100"/>
      <c r="CK295" s="100"/>
      <c r="CL295" s="100"/>
      <c r="CM295" s="100"/>
      <c r="CN295" s="100"/>
      <c r="CO295" s="100"/>
      <c r="CP295" s="100"/>
      <c r="CQ295" s="100"/>
      <c r="CR295" s="100"/>
      <c r="CS295" s="100"/>
      <c r="CT295" s="100"/>
      <c r="CU295" s="100"/>
      <c r="CV295" s="100"/>
      <c r="CW295" s="100"/>
      <c r="CX295" s="100"/>
      <c r="CY295" s="100"/>
      <c r="CZ295" s="100"/>
      <c r="DA295" s="100"/>
      <c r="DB295" s="100"/>
      <c r="DC295" s="100"/>
      <c r="DD295" s="100"/>
      <c r="DE295" s="100"/>
      <c r="DF295" s="100"/>
      <c r="DG295" s="100"/>
      <c r="DH295" s="100"/>
      <c r="DI295" s="100"/>
      <c r="DJ295" s="100"/>
      <c r="DK295" s="100"/>
      <c r="DL295" s="100"/>
      <c r="DM295" s="100"/>
      <c r="DN295" s="100"/>
      <c r="DO295" s="100"/>
      <c r="DP295" s="100"/>
      <c r="DQ295" s="100"/>
      <c r="DR295" s="100"/>
      <c r="DS295" s="100"/>
      <c r="DT295" s="100"/>
      <c r="DU295" s="21"/>
    </row>
    <row r="296" spans="1:125" s="4" customFormat="1" x14ac:dyDescent="0.25">
      <c r="A296" s="76"/>
      <c r="B296" s="100"/>
      <c r="C296" s="100"/>
      <c r="D296" s="100"/>
      <c r="E296" s="100"/>
      <c r="F296" s="100"/>
      <c r="G296" s="100"/>
      <c r="H296" s="100"/>
      <c r="I296" s="100"/>
      <c r="J296" s="100"/>
      <c r="K296" s="100"/>
      <c r="L296" s="100"/>
      <c r="M296" s="100"/>
      <c r="N296" s="100"/>
      <c r="O296" s="100"/>
      <c r="P296" s="100"/>
      <c r="Q296" s="100"/>
      <c r="R296" s="100"/>
      <c r="S296" s="100"/>
      <c r="T296" s="100"/>
      <c r="U296" s="100"/>
      <c r="V296" s="100"/>
      <c r="W296" s="100"/>
      <c r="X296" s="100"/>
      <c r="Y296" s="100"/>
      <c r="Z296" s="100"/>
      <c r="AA296" s="100"/>
      <c r="AB296" s="100"/>
      <c r="AC296" s="100"/>
      <c r="AD296" s="100"/>
      <c r="AE296" s="100"/>
      <c r="AF296" s="100"/>
      <c r="AG296" s="100"/>
      <c r="AH296" s="100"/>
      <c r="AI296" s="100"/>
      <c r="AJ296" s="100"/>
      <c r="AK296" s="100"/>
      <c r="AL296" s="100"/>
      <c r="AM296" s="100"/>
      <c r="AN296" s="100"/>
      <c r="AO296" s="100"/>
      <c r="AP296" s="100"/>
      <c r="AQ296" s="100"/>
      <c r="AR296" s="100"/>
      <c r="AS296" s="100"/>
      <c r="AT296" s="100"/>
      <c r="AU296" s="100"/>
      <c r="AV296" s="100"/>
      <c r="AW296" s="100"/>
      <c r="AX296" s="100"/>
      <c r="AY296" s="100"/>
      <c r="AZ296" s="100"/>
      <c r="BA296" s="100"/>
      <c r="BB296" s="100"/>
      <c r="BC296" s="100"/>
      <c r="BD296" s="100"/>
      <c r="BE296" s="100"/>
      <c r="BF296" s="100"/>
      <c r="BG296" s="100"/>
      <c r="BH296" s="100"/>
      <c r="BI296" s="100"/>
      <c r="BJ296" s="100"/>
      <c r="BK296" s="100"/>
      <c r="BL296" s="100"/>
      <c r="BM296" s="100"/>
      <c r="BN296" s="100"/>
      <c r="BO296" s="100"/>
      <c r="BP296" s="100"/>
      <c r="BQ296" s="100"/>
      <c r="BR296" s="100"/>
      <c r="BS296" s="100"/>
      <c r="BT296" s="100"/>
      <c r="BU296" s="100"/>
      <c r="BV296" s="100"/>
      <c r="BW296" s="100"/>
      <c r="BX296" s="100"/>
      <c r="BY296" s="100"/>
      <c r="BZ296" s="100"/>
      <c r="CA296" s="100"/>
      <c r="CB296" s="100"/>
      <c r="CC296" s="100"/>
      <c r="CD296" s="100"/>
      <c r="CE296" s="100"/>
      <c r="CF296" s="100"/>
      <c r="CG296" s="100"/>
      <c r="CH296" s="100"/>
      <c r="CI296" s="100"/>
      <c r="CJ296" s="100"/>
      <c r="CK296" s="100"/>
      <c r="CL296" s="100"/>
      <c r="CM296" s="100"/>
      <c r="CN296" s="100"/>
      <c r="CO296" s="100"/>
      <c r="CP296" s="100"/>
      <c r="CQ296" s="100"/>
      <c r="CR296" s="100"/>
      <c r="CS296" s="100"/>
      <c r="CT296" s="100"/>
      <c r="CU296" s="100"/>
      <c r="CV296" s="100"/>
      <c r="CW296" s="100"/>
      <c r="CX296" s="100"/>
      <c r="CY296" s="100"/>
      <c r="CZ296" s="100"/>
      <c r="DA296" s="100"/>
      <c r="DB296" s="100"/>
      <c r="DC296" s="100"/>
      <c r="DD296" s="100"/>
      <c r="DE296" s="100"/>
      <c r="DF296" s="100"/>
      <c r="DG296" s="100"/>
      <c r="DH296" s="100"/>
      <c r="DI296" s="100"/>
      <c r="DJ296" s="100"/>
      <c r="DK296" s="100"/>
      <c r="DL296" s="100"/>
      <c r="DM296" s="100"/>
      <c r="DN296" s="100"/>
      <c r="DO296" s="100"/>
      <c r="DP296" s="100"/>
      <c r="DQ296" s="100"/>
      <c r="DR296" s="100"/>
      <c r="DS296" s="100"/>
      <c r="DT296" s="100"/>
      <c r="DU296" s="21"/>
    </row>
    <row r="297" spans="1:125" s="4" customFormat="1" x14ac:dyDescent="0.25">
      <c r="A297" s="76"/>
      <c r="B297" s="100"/>
      <c r="C297" s="100"/>
      <c r="D297" s="100"/>
      <c r="E297" s="100"/>
      <c r="F297" s="100"/>
      <c r="G297" s="100"/>
      <c r="H297" s="100"/>
      <c r="I297" s="100"/>
      <c r="J297" s="100"/>
      <c r="K297" s="100"/>
      <c r="L297" s="100"/>
      <c r="M297" s="100"/>
      <c r="N297" s="100"/>
      <c r="O297" s="100"/>
      <c r="P297" s="100"/>
      <c r="Q297" s="100"/>
      <c r="R297" s="100"/>
      <c r="S297" s="100"/>
      <c r="T297" s="100"/>
      <c r="U297" s="100"/>
      <c r="V297" s="100"/>
      <c r="W297" s="100"/>
      <c r="X297" s="100"/>
      <c r="Y297" s="100"/>
      <c r="Z297" s="100"/>
      <c r="AA297" s="100"/>
      <c r="AB297" s="100"/>
      <c r="AC297" s="100"/>
      <c r="AD297" s="100"/>
      <c r="AE297" s="100"/>
      <c r="AF297" s="100"/>
      <c r="AG297" s="100"/>
      <c r="AH297" s="100"/>
      <c r="AI297" s="100"/>
      <c r="AJ297" s="100"/>
      <c r="AK297" s="100"/>
      <c r="AL297" s="100"/>
      <c r="AM297" s="100"/>
      <c r="AN297" s="100"/>
      <c r="AO297" s="100"/>
      <c r="AP297" s="100"/>
      <c r="AQ297" s="100"/>
      <c r="AR297" s="100"/>
      <c r="AS297" s="100"/>
      <c r="AT297" s="100"/>
      <c r="AU297" s="100"/>
      <c r="AV297" s="100"/>
      <c r="AW297" s="100"/>
      <c r="AX297" s="100"/>
      <c r="AY297" s="100"/>
      <c r="AZ297" s="100"/>
      <c r="BA297" s="100"/>
      <c r="BB297" s="100"/>
      <c r="BC297" s="100"/>
      <c r="BD297" s="100"/>
      <c r="BE297" s="100"/>
      <c r="BF297" s="100"/>
      <c r="BG297" s="100"/>
      <c r="BH297" s="100"/>
      <c r="BI297" s="100"/>
      <c r="BJ297" s="100"/>
      <c r="BK297" s="100"/>
      <c r="BL297" s="100"/>
      <c r="BM297" s="100"/>
      <c r="BN297" s="100"/>
      <c r="BO297" s="100"/>
      <c r="BP297" s="100"/>
      <c r="BQ297" s="100"/>
      <c r="BR297" s="100"/>
      <c r="BS297" s="100"/>
      <c r="BT297" s="100"/>
      <c r="BU297" s="100"/>
      <c r="BV297" s="100"/>
      <c r="BW297" s="100"/>
      <c r="BX297" s="100"/>
      <c r="BY297" s="100"/>
      <c r="BZ297" s="100"/>
      <c r="CA297" s="100"/>
      <c r="CB297" s="100"/>
      <c r="CC297" s="100"/>
      <c r="CD297" s="100"/>
      <c r="CE297" s="100"/>
      <c r="CF297" s="100"/>
      <c r="CG297" s="100"/>
      <c r="CH297" s="100"/>
      <c r="CI297" s="100"/>
      <c r="CJ297" s="100"/>
      <c r="CK297" s="100"/>
      <c r="CL297" s="100"/>
      <c r="CM297" s="100"/>
      <c r="CN297" s="100"/>
      <c r="CO297" s="100"/>
      <c r="CP297" s="100"/>
      <c r="CQ297" s="100"/>
      <c r="CR297" s="100"/>
      <c r="CS297" s="100"/>
      <c r="CT297" s="100"/>
      <c r="CU297" s="100"/>
      <c r="CV297" s="100"/>
      <c r="CW297" s="100"/>
      <c r="CX297" s="100"/>
      <c r="CY297" s="100"/>
      <c r="CZ297" s="100"/>
      <c r="DA297" s="100"/>
      <c r="DB297" s="100"/>
      <c r="DC297" s="100"/>
      <c r="DD297" s="100"/>
      <c r="DE297" s="100"/>
      <c r="DF297" s="100"/>
      <c r="DG297" s="100"/>
      <c r="DH297" s="100"/>
      <c r="DI297" s="100"/>
      <c r="DJ297" s="100"/>
      <c r="DK297" s="100"/>
      <c r="DL297" s="100"/>
      <c r="DM297" s="100"/>
      <c r="DN297" s="100"/>
      <c r="DO297" s="100"/>
      <c r="DP297" s="100"/>
      <c r="DQ297" s="100"/>
      <c r="DR297" s="100"/>
      <c r="DS297" s="100"/>
      <c r="DT297" s="100"/>
      <c r="DU297" s="21"/>
    </row>
    <row r="298" spans="1:125" s="4" customFormat="1" x14ac:dyDescent="0.25">
      <c r="A298" s="76"/>
      <c r="B298" s="100"/>
      <c r="C298" s="100"/>
      <c r="D298" s="100"/>
      <c r="E298" s="100"/>
      <c r="F298" s="100"/>
      <c r="G298" s="100"/>
      <c r="H298" s="100"/>
      <c r="I298" s="100"/>
      <c r="J298" s="100"/>
      <c r="K298" s="100"/>
      <c r="L298" s="100"/>
      <c r="M298" s="100"/>
      <c r="N298" s="100"/>
      <c r="O298" s="100"/>
      <c r="P298" s="100"/>
      <c r="Q298" s="100"/>
      <c r="R298" s="100"/>
      <c r="S298" s="100"/>
      <c r="T298" s="100"/>
      <c r="U298" s="100"/>
      <c r="V298" s="100"/>
      <c r="W298" s="100"/>
      <c r="X298" s="100"/>
      <c r="Y298" s="100"/>
      <c r="Z298" s="100"/>
      <c r="AA298" s="100"/>
      <c r="AB298" s="100"/>
      <c r="AC298" s="100"/>
      <c r="AD298" s="100"/>
      <c r="AE298" s="100"/>
      <c r="AF298" s="100"/>
      <c r="AG298" s="100"/>
      <c r="AH298" s="100"/>
      <c r="AI298" s="100"/>
      <c r="AJ298" s="100"/>
      <c r="AK298" s="100"/>
      <c r="AL298" s="100"/>
      <c r="AM298" s="100"/>
      <c r="AN298" s="100"/>
      <c r="AO298" s="100"/>
      <c r="AP298" s="100"/>
      <c r="AQ298" s="100"/>
      <c r="AR298" s="100"/>
      <c r="AS298" s="100"/>
      <c r="AT298" s="100"/>
      <c r="AU298" s="100"/>
      <c r="AV298" s="100"/>
      <c r="AW298" s="100"/>
      <c r="AX298" s="100"/>
      <c r="AY298" s="100"/>
      <c r="AZ298" s="100"/>
      <c r="BA298" s="100"/>
      <c r="BB298" s="100"/>
      <c r="BC298" s="100"/>
      <c r="BD298" s="100"/>
      <c r="BE298" s="100"/>
      <c r="BF298" s="100"/>
      <c r="BG298" s="100"/>
      <c r="BH298" s="100"/>
      <c r="BI298" s="100"/>
      <c r="BJ298" s="100"/>
      <c r="BK298" s="100"/>
      <c r="BL298" s="100"/>
      <c r="BM298" s="100"/>
      <c r="BN298" s="100"/>
      <c r="BO298" s="100"/>
      <c r="BP298" s="100"/>
      <c r="BQ298" s="100"/>
      <c r="BR298" s="100"/>
      <c r="BS298" s="100"/>
      <c r="BT298" s="100"/>
      <c r="BU298" s="100"/>
      <c r="BV298" s="100"/>
      <c r="BW298" s="100"/>
      <c r="BX298" s="100"/>
      <c r="BY298" s="100"/>
      <c r="BZ298" s="100"/>
      <c r="CA298" s="100"/>
      <c r="CB298" s="100"/>
      <c r="CC298" s="100"/>
      <c r="CD298" s="100"/>
      <c r="CE298" s="100"/>
      <c r="CF298" s="100"/>
      <c r="CG298" s="100"/>
      <c r="CH298" s="100"/>
      <c r="CI298" s="100"/>
      <c r="CJ298" s="100"/>
      <c r="CK298" s="100"/>
      <c r="CL298" s="100"/>
      <c r="CM298" s="100"/>
      <c r="CN298" s="100"/>
      <c r="CO298" s="100"/>
      <c r="CP298" s="100"/>
      <c r="CQ298" s="100"/>
      <c r="CR298" s="100"/>
      <c r="CS298" s="100"/>
      <c r="CT298" s="100"/>
      <c r="CU298" s="100"/>
      <c r="CV298" s="100"/>
      <c r="CW298" s="100"/>
      <c r="CX298" s="100"/>
      <c r="CY298" s="100"/>
      <c r="CZ298" s="100"/>
      <c r="DA298" s="100"/>
      <c r="DB298" s="100"/>
      <c r="DC298" s="100"/>
      <c r="DD298" s="100"/>
      <c r="DE298" s="100"/>
      <c r="DF298" s="100"/>
      <c r="DG298" s="100"/>
      <c r="DH298" s="100"/>
      <c r="DI298" s="100"/>
      <c r="DJ298" s="100"/>
      <c r="DK298" s="100"/>
      <c r="DL298" s="100"/>
      <c r="DM298" s="100"/>
      <c r="DN298" s="100"/>
      <c r="DO298" s="100"/>
      <c r="DP298" s="100"/>
      <c r="DQ298" s="100"/>
      <c r="DR298" s="100"/>
      <c r="DS298" s="100"/>
      <c r="DT298" s="100"/>
      <c r="DU298" s="21"/>
    </row>
    <row r="299" spans="1:125" s="4" customFormat="1" x14ac:dyDescent="0.25">
      <c r="A299" s="76"/>
      <c r="B299" s="100"/>
      <c r="C299" s="100"/>
      <c r="D299" s="100"/>
      <c r="E299" s="100"/>
      <c r="F299" s="100"/>
      <c r="G299" s="100"/>
      <c r="H299" s="100"/>
      <c r="I299" s="100"/>
      <c r="J299" s="100"/>
      <c r="K299" s="100"/>
      <c r="L299" s="100"/>
      <c r="M299" s="100"/>
      <c r="N299" s="100"/>
      <c r="O299" s="100"/>
      <c r="P299" s="100"/>
      <c r="Q299" s="100"/>
      <c r="R299" s="100"/>
      <c r="S299" s="100"/>
      <c r="T299" s="100"/>
      <c r="U299" s="100"/>
      <c r="V299" s="100"/>
      <c r="W299" s="100"/>
      <c r="X299" s="100"/>
      <c r="Y299" s="100"/>
      <c r="Z299" s="100"/>
      <c r="AA299" s="100"/>
      <c r="AB299" s="100"/>
      <c r="AC299" s="100"/>
      <c r="AD299" s="100"/>
      <c r="AE299" s="100"/>
      <c r="AF299" s="100"/>
      <c r="AG299" s="100"/>
      <c r="AH299" s="100"/>
      <c r="AI299" s="100"/>
      <c r="AJ299" s="100"/>
      <c r="AK299" s="100"/>
      <c r="AL299" s="100"/>
      <c r="AM299" s="100"/>
      <c r="AN299" s="100"/>
      <c r="AO299" s="100"/>
      <c r="AP299" s="100"/>
      <c r="AQ299" s="100"/>
      <c r="AR299" s="100"/>
      <c r="AS299" s="100"/>
      <c r="AT299" s="100"/>
      <c r="AU299" s="100"/>
      <c r="AV299" s="100"/>
      <c r="AW299" s="100"/>
      <c r="AX299" s="100"/>
      <c r="AY299" s="100"/>
      <c r="AZ299" s="100"/>
      <c r="BA299" s="100"/>
      <c r="BB299" s="100"/>
      <c r="BC299" s="100"/>
      <c r="BD299" s="100"/>
      <c r="BE299" s="100"/>
      <c r="BF299" s="100"/>
      <c r="BG299" s="100"/>
      <c r="BH299" s="100"/>
      <c r="BI299" s="100"/>
      <c r="BJ299" s="100"/>
      <c r="BK299" s="100"/>
      <c r="BL299" s="100"/>
      <c r="BM299" s="100"/>
      <c r="BN299" s="100"/>
      <c r="BO299" s="100"/>
      <c r="BP299" s="100"/>
      <c r="BQ299" s="100"/>
      <c r="BR299" s="100"/>
      <c r="BS299" s="100"/>
      <c r="BT299" s="100"/>
      <c r="BU299" s="100"/>
      <c r="BV299" s="100"/>
      <c r="BW299" s="100"/>
      <c r="BX299" s="100"/>
      <c r="BY299" s="100"/>
      <c r="BZ299" s="100"/>
      <c r="CA299" s="100"/>
      <c r="CB299" s="100"/>
      <c r="CC299" s="100"/>
      <c r="CD299" s="100"/>
      <c r="CE299" s="100"/>
      <c r="CF299" s="100"/>
      <c r="CG299" s="100"/>
      <c r="CH299" s="100"/>
      <c r="CI299" s="100"/>
      <c r="CJ299" s="100"/>
      <c r="CK299" s="100"/>
      <c r="CL299" s="100"/>
      <c r="CM299" s="100"/>
      <c r="CN299" s="100"/>
      <c r="CO299" s="100"/>
      <c r="CP299" s="100"/>
      <c r="CQ299" s="100"/>
      <c r="CR299" s="100"/>
      <c r="CS299" s="100"/>
      <c r="CT299" s="100"/>
      <c r="CU299" s="100"/>
      <c r="CV299" s="100"/>
      <c r="CW299" s="100"/>
      <c r="CX299" s="100"/>
      <c r="CY299" s="100"/>
      <c r="CZ299" s="100"/>
      <c r="DA299" s="100"/>
      <c r="DB299" s="100"/>
      <c r="DC299" s="100"/>
      <c r="DD299" s="100"/>
      <c r="DE299" s="100"/>
      <c r="DF299" s="100"/>
      <c r="DG299" s="100"/>
      <c r="DH299" s="100"/>
      <c r="DI299" s="100"/>
      <c r="DJ299" s="100"/>
      <c r="DK299" s="100"/>
      <c r="DL299" s="100"/>
      <c r="DM299" s="100"/>
      <c r="DN299" s="100"/>
      <c r="DO299" s="100"/>
      <c r="DP299" s="100"/>
      <c r="DQ299" s="100"/>
      <c r="DR299" s="100"/>
      <c r="DS299" s="100"/>
      <c r="DT299" s="100"/>
      <c r="DU299" s="21"/>
    </row>
    <row r="300" spans="1:125" s="4" customFormat="1" x14ac:dyDescent="0.25">
      <c r="A300" s="76"/>
      <c r="B300" s="100"/>
      <c r="C300" s="100"/>
      <c r="D300" s="100"/>
      <c r="E300" s="100"/>
      <c r="F300" s="100"/>
      <c r="G300" s="100"/>
      <c r="H300" s="100"/>
      <c r="I300" s="100"/>
      <c r="J300" s="100"/>
      <c r="K300" s="100"/>
      <c r="L300" s="100"/>
      <c r="M300" s="100"/>
      <c r="N300" s="100"/>
      <c r="O300" s="100"/>
      <c r="P300" s="100"/>
      <c r="Q300" s="100"/>
      <c r="R300" s="100"/>
      <c r="S300" s="100"/>
      <c r="T300" s="100"/>
      <c r="U300" s="100"/>
      <c r="V300" s="100"/>
      <c r="W300" s="100"/>
      <c r="X300" s="100"/>
      <c r="Y300" s="100"/>
      <c r="Z300" s="100"/>
      <c r="AA300" s="100"/>
      <c r="AB300" s="100"/>
      <c r="AC300" s="100"/>
      <c r="AD300" s="100"/>
      <c r="AE300" s="100"/>
      <c r="AF300" s="100"/>
      <c r="AG300" s="100"/>
      <c r="AH300" s="100"/>
      <c r="AI300" s="100"/>
      <c r="AJ300" s="100"/>
      <c r="AK300" s="100"/>
      <c r="AL300" s="100"/>
      <c r="AM300" s="100"/>
      <c r="AN300" s="100"/>
      <c r="AO300" s="100"/>
      <c r="AP300" s="100"/>
      <c r="AQ300" s="100"/>
      <c r="AR300" s="100"/>
      <c r="AS300" s="100"/>
      <c r="AT300" s="100"/>
      <c r="AU300" s="100"/>
      <c r="AV300" s="100"/>
      <c r="AW300" s="100"/>
      <c r="AX300" s="100"/>
      <c r="AY300" s="100"/>
      <c r="AZ300" s="100"/>
      <c r="BA300" s="100"/>
      <c r="BB300" s="100"/>
      <c r="BC300" s="100"/>
      <c r="BD300" s="100"/>
      <c r="BE300" s="100"/>
      <c r="BF300" s="100"/>
      <c r="BG300" s="100"/>
      <c r="BH300" s="100"/>
      <c r="BI300" s="100"/>
      <c r="BJ300" s="100"/>
      <c r="BK300" s="100"/>
      <c r="BL300" s="100"/>
      <c r="BM300" s="100"/>
      <c r="BN300" s="100"/>
      <c r="BO300" s="100"/>
      <c r="BP300" s="100"/>
      <c r="BQ300" s="100"/>
      <c r="BR300" s="100"/>
      <c r="BS300" s="100"/>
      <c r="BT300" s="100"/>
      <c r="BU300" s="100"/>
      <c r="BV300" s="100"/>
      <c r="BW300" s="100"/>
      <c r="BX300" s="100"/>
      <c r="BY300" s="100"/>
      <c r="BZ300" s="100"/>
      <c r="CA300" s="100"/>
      <c r="CB300" s="100"/>
      <c r="CC300" s="100"/>
      <c r="CD300" s="100"/>
      <c r="CE300" s="100"/>
      <c r="CF300" s="100"/>
      <c r="CG300" s="100"/>
      <c r="CH300" s="100"/>
      <c r="CI300" s="100"/>
      <c r="CJ300" s="100"/>
      <c r="CK300" s="100"/>
      <c r="CL300" s="100"/>
      <c r="CM300" s="100"/>
      <c r="CN300" s="100"/>
      <c r="CO300" s="100"/>
      <c r="CP300" s="100"/>
      <c r="CQ300" s="100"/>
      <c r="CR300" s="100"/>
      <c r="CS300" s="100"/>
      <c r="CT300" s="100"/>
      <c r="CU300" s="100"/>
      <c r="CV300" s="100"/>
      <c r="CW300" s="100"/>
      <c r="CX300" s="100"/>
      <c r="CY300" s="100"/>
      <c r="CZ300" s="100"/>
      <c r="DA300" s="100"/>
      <c r="DB300" s="100"/>
      <c r="DC300" s="100"/>
      <c r="DD300" s="100"/>
      <c r="DE300" s="100"/>
      <c r="DF300" s="100"/>
      <c r="DG300" s="100"/>
      <c r="DH300" s="100"/>
      <c r="DI300" s="100"/>
      <c r="DJ300" s="100"/>
      <c r="DK300" s="100"/>
      <c r="DL300" s="100"/>
      <c r="DM300" s="100"/>
      <c r="DN300" s="100"/>
      <c r="DO300" s="100"/>
      <c r="DP300" s="100"/>
      <c r="DQ300" s="100"/>
      <c r="DR300" s="100"/>
      <c r="DS300" s="100"/>
      <c r="DT300" s="100"/>
      <c r="DU300" s="21"/>
    </row>
    <row r="301" spans="1:125" s="4" customFormat="1" x14ac:dyDescent="0.25">
      <c r="A301" s="76"/>
      <c r="B301" s="100"/>
      <c r="C301" s="100"/>
      <c r="D301" s="100"/>
      <c r="E301" s="100"/>
      <c r="F301" s="100"/>
      <c r="G301" s="100"/>
      <c r="H301" s="100"/>
      <c r="I301" s="100"/>
      <c r="J301" s="100"/>
      <c r="K301" s="100"/>
      <c r="L301" s="100"/>
      <c r="M301" s="100"/>
      <c r="N301" s="100"/>
      <c r="O301" s="100"/>
      <c r="P301" s="100"/>
      <c r="Q301" s="100"/>
      <c r="R301" s="100"/>
      <c r="S301" s="100"/>
      <c r="T301" s="100"/>
      <c r="U301" s="100"/>
      <c r="V301" s="100"/>
      <c r="W301" s="100"/>
      <c r="X301" s="100"/>
      <c r="Y301" s="100"/>
      <c r="Z301" s="100"/>
      <c r="AA301" s="100"/>
      <c r="AB301" s="100"/>
      <c r="AC301" s="100"/>
      <c r="AD301" s="100"/>
      <c r="AE301" s="100"/>
      <c r="AF301" s="100"/>
      <c r="AG301" s="100"/>
      <c r="AH301" s="100"/>
      <c r="AI301" s="100"/>
      <c r="AJ301" s="100"/>
      <c r="AK301" s="100"/>
      <c r="AL301" s="100"/>
      <c r="AM301" s="100"/>
      <c r="AN301" s="100"/>
      <c r="AO301" s="100"/>
      <c r="AP301" s="100"/>
      <c r="AQ301" s="100"/>
      <c r="AR301" s="100"/>
      <c r="AS301" s="100"/>
      <c r="AT301" s="100"/>
      <c r="AU301" s="100"/>
      <c r="AV301" s="100"/>
      <c r="AW301" s="100"/>
      <c r="AX301" s="100"/>
      <c r="AY301" s="100"/>
      <c r="AZ301" s="100"/>
      <c r="BA301" s="100"/>
      <c r="BB301" s="100"/>
      <c r="BC301" s="100"/>
      <c r="BD301" s="100"/>
      <c r="BE301" s="100"/>
      <c r="BF301" s="100"/>
      <c r="BG301" s="100"/>
      <c r="BH301" s="100"/>
      <c r="BI301" s="100"/>
      <c r="BJ301" s="100"/>
      <c r="BK301" s="100"/>
      <c r="BL301" s="100"/>
      <c r="BM301" s="100"/>
      <c r="BN301" s="100"/>
      <c r="BO301" s="100"/>
      <c r="BP301" s="100"/>
      <c r="BQ301" s="100"/>
      <c r="BR301" s="100"/>
      <c r="BS301" s="100"/>
      <c r="BT301" s="100"/>
      <c r="BU301" s="100"/>
      <c r="BV301" s="100"/>
      <c r="BW301" s="100"/>
      <c r="BX301" s="100"/>
      <c r="BY301" s="100"/>
      <c r="BZ301" s="100"/>
      <c r="CA301" s="100"/>
      <c r="CB301" s="100"/>
      <c r="CC301" s="100"/>
      <c r="CD301" s="100"/>
      <c r="CE301" s="100"/>
      <c r="CF301" s="100"/>
      <c r="CG301" s="100"/>
      <c r="CH301" s="100"/>
      <c r="CI301" s="100"/>
      <c r="CJ301" s="100"/>
      <c r="CK301" s="100"/>
      <c r="CL301" s="100"/>
      <c r="CM301" s="100"/>
      <c r="CN301" s="100"/>
      <c r="CO301" s="100"/>
      <c r="CP301" s="100"/>
      <c r="CQ301" s="100"/>
      <c r="CR301" s="100"/>
      <c r="CS301" s="100"/>
      <c r="CT301" s="100"/>
      <c r="CU301" s="100"/>
      <c r="CV301" s="100"/>
      <c r="CW301" s="100"/>
      <c r="CX301" s="100"/>
      <c r="CY301" s="100"/>
      <c r="CZ301" s="100"/>
      <c r="DA301" s="100"/>
      <c r="DB301" s="100"/>
      <c r="DC301" s="100"/>
      <c r="DD301" s="100"/>
      <c r="DE301" s="100"/>
      <c r="DF301" s="100"/>
      <c r="DG301" s="100"/>
      <c r="DH301" s="100"/>
      <c r="DI301" s="100"/>
      <c r="DJ301" s="100"/>
      <c r="DK301" s="100"/>
      <c r="DL301" s="100"/>
      <c r="DM301" s="100"/>
      <c r="DN301" s="100"/>
      <c r="DO301" s="100"/>
      <c r="DP301" s="100"/>
      <c r="DQ301" s="100"/>
      <c r="DR301" s="100"/>
      <c r="DS301" s="100"/>
      <c r="DT301" s="100"/>
      <c r="DU301" s="21"/>
    </row>
    <row r="302" spans="1:125" s="4" customFormat="1" x14ac:dyDescent="0.25">
      <c r="A302" s="76"/>
      <c r="B302" s="100"/>
      <c r="C302" s="100"/>
      <c r="D302" s="100"/>
      <c r="E302" s="100"/>
      <c r="F302" s="100"/>
      <c r="G302" s="100"/>
      <c r="H302" s="100"/>
      <c r="I302" s="100"/>
      <c r="J302" s="100"/>
      <c r="K302" s="100"/>
      <c r="L302" s="100"/>
      <c r="M302" s="100"/>
      <c r="N302" s="100"/>
      <c r="O302" s="100"/>
      <c r="P302" s="100"/>
      <c r="Q302" s="100"/>
      <c r="R302" s="100"/>
      <c r="S302" s="100"/>
      <c r="T302" s="100"/>
      <c r="U302" s="100"/>
      <c r="V302" s="100"/>
      <c r="W302" s="100"/>
      <c r="X302" s="100"/>
      <c r="Y302" s="100"/>
      <c r="Z302" s="100"/>
      <c r="AA302" s="100"/>
      <c r="AB302" s="100"/>
      <c r="AC302" s="100"/>
      <c r="AD302" s="100"/>
      <c r="AE302" s="100"/>
      <c r="AF302" s="100"/>
      <c r="AG302" s="100"/>
      <c r="AH302" s="100"/>
      <c r="AI302" s="100"/>
      <c r="AJ302" s="100"/>
      <c r="AK302" s="100"/>
      <c r="AL302" s="100"/>
      <c r="AM302" s="100"/>
      <c r="AN302" s="100"/>
      <c r="AO302" s="100"/>
      <c r="AP302" s="100"/>
      <c r="AQ302" s="100"/>
      <c r="AR302" s="100"/>
      <c r="AS302" s="100"/>
      <c r="AT302" s="100"/>
      <c r="AU302" s="100"/>
      <c r="AV302" s="100"/>
      <c r="AW302" s="100"/>
      <c r="AX302" s="100"/>
      <c r="AY302" s="100"/>
      <c r="AZ302" s="100"/>
      <c r="BA302" s="100"/>
      <c r="BB302" s="100"/>
      <c r="BC302" s="100"/>
      <c r="BD302" s="100"/>
      <c r="BE302" s="100"/>
      <c r="BF302" s="100"/>
      <c r="BG302" s="100"/>
      <c r="BH302" s="100"/>
      <c r="BI302" s="100"/>
      <c r="BJ302" s="100"/>
      <c r="BK302" s="100"/>
      <c r="BL302" s="100"/>
      <c r="BM302" s="100"/>
      <c r="BN302" s="100"/>
      <c r="BO302" s="100"/>
      <c r="BP302" s="100"/>
      <c r="BQ302" s="100"/>
      <c r="BR302" s="100"/>
      <c r="BS302" s="100"/>
      <c r="BT302" s="100"/>
      <c r="BU302" s="100"/>
      <c r="BV302" s="100"/>
      <c r="BW302" s="100"/>
      <c r="BX302" s="100"/>
      <c r="BY302" s="100"/>
      <c r="BZ302" s="100"/>
      <c r="CA302" s="100"/>
      <c r="CB302" s="100"/>
      <c r="CC302" s="100"/>
      <c r="CD302" s="100"/>
      <c r="CE302" s="100"/>
      <c r="CF302" s="100"/>
      <c r="CG302" s="100"/>
      <c r="CH302" s="100"/>
      <c r="CI302" s="100"/>
      <c r="CJ302" s="100"/>
      <c r="CK302" s="100"/>
      <c r="CL302" s="100"/>
      <c r="CM302" s="100"/>
      <c r="CN302" s="100"/>
      <c r="CO302" s="100"/>
      <c r="CP302" s="100"/>
      <c r="CQ302" s="100"/>
      <c r="CR302" s="100"/>
      <c r="CS302" s="100"/>
      <c r="CT302" s="100"/>
      <c r="CU302" s="100"/>
      <c r="CV302" s="100"/>
      <c r="CW302" s="100"/>
      <c r="CX302" s="100"/>
      <c r="CY302" s="100"/>
      <c r="CZ302" s="100"/>
      <c r="DA302" s="100"/>
      <c r="DB302" s="100"/>
      <c r="DC302" s="100"/>
      <c r="DD302" s="100"/>
      <c r="DE302" s="100"/>
      <c r="DF302" s="100"/>
      <c r="DG302" s="100"/>
      <c r="DH302" s="100"/>
      <c r="DI302" s="100"/>
      <c r="DJ302" s="100"/>
      <c r="DK302" s="100"/>
      <c r="DL302" s="100"/>
      <c r="DM302" s="100"/>
      <c r="DN302" s="100"/>
      <c r="DO302" s="100"/>
      <c r="DP302" s="100"/>
      <c r="DQ302" s="100"/>
      <c r="DR302" s="100"/>
      <c r="DS302" s="100"/>
      <c r="DT302" s="100"/>
      <c r="DU302" s="21"/>
    </row>
    <row r="303" spans="1:125" s="4" customFormat="1" x14ac:dyDescent="0.25">
      <c r="A303" s="76"/>
      <c r="B303" s="100"/>
      <c r="C303" s="100"/>
      <c r="D303" s="100"/>
      <c r="E303" s="100"/>
      <c r="F303" s="100"/>
      <c r="G303" s="100"/>
      <c r="H303" s="100"/>
      <c r="I303" s="100"/>
      <c r="J303" s="100"/>
      <c r="K303" s="100"/>
      <c r="L303" s="100"/>
      <c r="M303" s="100"/>
      <c r="N303" s="100"/>
      <c r="O303" s="100"/>
      <c r="P303" s="100"/>
      <c r="Q303" s="100"/>
      <c r="R303" s="100"/>
      <c r="S303" s="100"/>
      <c r="T303" s="100"/>
      <c r="U303" s="100"/>
      <c r="V303" s="100"/>
      <c r="W303" s="100"/>
      <c r="X303" s="100"/>
      <c r="Y303" s="100"/>
      <c r="Z303" s="100"/>
      <c r="AA303" s="100"/>
      <c r="AB303" s="100"/>
      <c r="AC303" s="100"/>
      <c r="AD303" s="100"/>
      <c r="AE303" s="100"/>
      <c r="AF303" s="100"/>
      <c r="AG303" s="100"/>
      <c r="AH303" s="100"/>
      <c r="AI303" s="100"/>
      <c r="AJ303" s="100"/>
      <c r="AK303" s="100"/>
      <c r="AL303" s="100"/>
      <c r="AM303" s="100"/>
      <c r="AN303" s="100"/>
      <c r="AO303" s="100"/>
      <c r="AP303" s="100"/>
      <c r="AQ303" s="100"/>
      <c r="AR303" s="100"/>
      <c r="AS303" s="100"/>
      <c r="AT303" s="100"/>
      <c r="AU303" s="100"/>
      <c r="AV303" s="100"/>
      <c r="AW303" s="100"/>
      <c r="AX303" s="100"/>
      <c r="AY303" s="100"/>
      <c r="AZ303" s="100"/>
      <c r="BA303" s="100"/>
      <c r="BB303" s="100"/>
      <c r="BC303" s="100"/>
      <c r="BD303" s="100"/>
      <c r="BE303" s="100"/>
      <c r="BF303" s="100"/>
      <c r="BG303" s="100"/>
      <c r="BH303" s="100"/>
      <c r="BI303" s="100"/>
      <c r="BJ303" s="100"/>
      <c r="BK303" s="100"/>
      <c r="BL303" s="100"/>
      <c r="BM303" s="100"/>
      <c r="BN303" s="100"/>
      <c r="BO303" s="100"/>
      <c r="BP303" s="100"/>
      <c r="BQ303" s="100"/>
      <c r="BR303" s="100"/>
      <c r="BS303" s="100"/>
      <c r="BT303" s="100"/>
      <c r="BU303" s="100"/>
      <c r="BV303" s="100"/>
      <c r="BW303" s="100"/>
      <c r="BX303" s="100"/>
      <c r="BY303" s="100"/>
      <c r="BZ303" s="100"/>
      <c r="CA303" s="100"/>
      <c r="CB303" s="100"/>
      <c r="CC303" s="100"/>
      <c r="CD303" s="100"/>
      <c r="CE303" s="100"/>
      <c r="CF303" s="100"/>
      <c r="CG303" s="100"/>
      <c r="CH303" s="100"/>
      <c r="CI303" s="100"/>
      <c r="CJ303" s="100"/>
      <c r="CK303" s="100"/>
      <c r="CL303" s="100"/>
      <c r="CM303" s="100"/>
      <c r="CN303" s="100"/>
      <c r="CO303" s="100"/>
      <c r="CP303" s="100"/>
      <c r="CQ303" s="100"/>
      <c r="CR303" s="100"/>
      <c r="CS303" s="100"/>
      <c r="CT303" s="100"/>
      <c r="CU303" s="100"/>
      <c r="CV303" s="100"/>
      <c r="CW303" s="100"/>
      <c r="CX303" s="100"/>
      <c r="CY303" s="100"/>
      <c r="CZ303" s="100"/>
      <c r="DA303" s="100"/>
      <c r="DB303" s="100"/>
      <c r="DC303" s="100"/>
      <c r="DD303" s="100"/>
      <c r="DE303" s="100"/>
      <c r="DF303" s="100"/>
      <c r="DG303" s="100"/>
      <c r="DH303" s="100"/>
      <c r="DI303" s="100"/>
      <c r="DJ303" s="100"/>
      <c r="DK303" s="100"/>
      <c r="DL303" s="100"/>
      <c r="DM303" s="100"/>
      <c r="DN303" s="100"/>
      <c r="DO303" s="100"/>
      <c r="DP303" s="100"/>
      <c r="DQ303" s="100"/>
      <c r="DR303" s="100"/>
      <c r="DS303" s="100"/>
      <c r="DT303" s="100"/>
      <c r="DU303" s="21"/>
    </row>
    <row r="304" spans="1:125" s="4" customFormat="1" x14ac:dyDescent="0.25">
      <c r="A304" s="76"/>
      <c r="B304" s="100"/>
      <c r="C304" s="100"/>
      <c r="D304" s="100"/>
      <c r="E304" s="100"/>
      <c r="F304" s="100"/>
      <c r="G304" s="100"/>
      <c r="H304" s="100"/>
      <c r="I304" s="100"/>
      <c r="J304" s="100"/>
      <c r="K304" s="100"/>
      <c r="L304" s="100"/>
      <c r="M304" s="100"/>
      <c r="N304" s="100"/>
      <c r="O304" s="100"/>
      <c r="P304" s="100"/>
      <c r="Q304" s="100"/>
      <c r="R304" s="100"/>
      <c r="S304" s="100"/>
      <c r="T304" s="100"/>
      <c r="U304" s="100"/>
      <c r="V304" s="100"/>
      <c r="W304" s="100"/>
      <c r="X304" s="100"/>
      <c r="Y304" s="100"/>
      <c r="Z304" s="100"/>
      <c r="AA304" s="100"/>
      <c r="AB304" s="100"/>
      <c r="AC304" s="100"/>
      <c r="AD304" s="100"/>
      <c r="AE304" s="100"/>
      <c r="AF304" s="100"/>
      <c r="AG304" s="100"/>
      <c r="AH304" s="100"/>
      <c r="AI304" s="100"/>
      <c r="AJ304" s="100"/>
      <c r="AK304" s="100"/>
      <c r="AL304" s="100"/>
      <c r="AM304" s="100"/>
      <c r="AN304" s="100"/>
      <c r="AO304" s="100"/>
      <c r="AP304" s="100"/>
      <c r="AQ304" s="100"/>
      <c r="AR304" s="100"/>
      <c r="AS304" s="100"/>
      <c r="AT304" s="100"/>
      <c r="AU304" s="100"/>
      <c r="AV304" s="100"/>
      <c r="AW304" s="100"/>
      <c r="AX304" s="100"/>
      <c r="AY304" s="100"/>
      <c r="AZ304" s="100"/>
      <c r="BA304" s="100"/>
      <c r="BB304" s="100"/>
      <c r="BC304" s="100"/>
      <c r="BD304" s="100"/>
      <c r="BE304" s="100"/>
      <c r="BF304" s="100"/>
      <c r="BG304" s="100"/>
      <c r="BH304" s="100"/>
      <c r="BI304" s="100"/>
      <c r="BJ304" s="100"/>
      <c r="BK304" s="100"/>
      <c r="BL304" s="100"/>
      <c r="BM304" s="100"/>
      <c r="BN304" s="100"/>
      <c r="BO304" s="100"/>
      <c r="BP304" s="100"/>
      <c r="BQ304" s="100"/>
      <c r="BR304" s="100"/>
      <c r="BS304" s="100"/>
      <c r="BT304" s="100"/>
      <c r="BU304" s="100"/>
      <c r="BV304" s="100"/>
      <c r="BW304" s="100"/>
      <c r="BX304" s="100"/>
      <c r="BY304" s="100"/>
      <c r="BZ304" s="100"/>
      <c r="CA304" s="100"/>
      <c r="CB304" s="100"/>
      <c r="CC304" s="100"/>
      <c r="CD304" s="100"/>
      <c r="CE304" s="100"/>
      <c r="CF304" s="100"/>
      <c r="CG304" s="100"/>
      <c r="CH304" s="100"/>
      <c r="CI304" s="100"/>
      <c r="CJ304" s="100"/>
      <c r="CK304" s="100"/>
      <c r="CL304" s="100"/>
      <c r="CM304" s="100"/>
      <c r="CN304" s="100"/>
      <c r="CO304" s="100"/>
      <c r="CP304" s="100"/>
      <c r="CQ304" s="100"/>
      <c r="CR304" s="100"/>
      <c r="CS304" s="100"/>
      <c r="CT304" s="100"/>
      <c r="CU304" s="100"/>
      <c r="CV304" s="100"/>
      <c r="CW304" s="100"/>
      <c r="CX304" s="100"/>
      <c r="CY304" s="100"/>
      <c r="CZ304" s="100"/>
      <c r="DA304" s="100"/>
      <c r="DB304" s="100"/>
      <c r="DC304" s="100"/>
      <c r="DD304" s="100"/>
      <c r="DE304" s="100"/>
      <c r="DF304" s="100"/>
      <c r="DG304" s="100"/>
      <c r="DH304" s="100"/>
      <c r="DI304" s="100"/>
      <c r="DJ304" s="100"/>
      <c r="DK304" s="100"/>
      <c r="DL304" s="100"/>
      <c r="DM304" s="100"/>
      <c r="DN304" s="100"/>
      <c r="DO304" s="100"/>
      <c r="DP304" s="100"/>
      <c r="DQ304" s="100"/>
      <c r="DR304" s="100"/>
      <c r="DS304" s="100"/>
      <c r="DT304" s="100"/>
      <c r="DU304" s="21"/>
    </row>
    <row r="305" spans="1:125" s="4" customFormat="1" x14ac:dyDescent="0.25">
      <c r="A305" s="76"/>
      <c r="B305" s="100"/>
      <c r="C305" s="100"/>
      <c r="D305" s="100"/>
      <c r="E305" s="100"/>
      <c r="F305" s="100"/>
      <c r="G305" s="100"/>
      <c r="H305" s="100"/>
      <c r="I305" s="100"/>
      <c r="J305" s="100"/>
      <c r="K305" s="100"/>
      <c r="L305" s="100"/>
      <c r="M305" s="100"/>
      <c r="N305" s="100"/>
      <c r="O305" s="100"/>
      <c r="P305" s="100"/>
      <c r="Q305" s="100"/>
      <c r="R305" s="100"/>
      <c r="S305" s="100"/>
      <c r="T305" s="100"/>
      <c r="U305" s="100"/>
      <c r="V305" s="100"/>
      <c r="W305" s="100"/>
      <c r="X305" s="100"/>
      <c r="Y305" s="100"/>
      <c r="Z305" s="100"/>
      <c r="AA305" s="100"/>
      <c r="AB305" s="100"/>
      <c r="AC305" s="100"/>
      <c r="AD305" s="100"/>
      <c r="AE305" s="100"/>
      <c r="AF305" s="100"/>
      <c r="AG305" s="100"/>
      <c r="AH305" s="100"/>
      <c r="AI305" s="100"/>
      <c r="AJ305" s="100"/>
      <c r="AK305" s="100"/>
      <c r="AL305" s="100"/>
      <c r="AM305" s="100"/>
      <c r="AN305" s="100"/>
      <c r="AO305" s="100"/>
      <c r="AP305" s="100"/>
      <c r="AQ305" s="100"/>
      <c r="AR305" s="100"/>
      <c r="AS305" s="100"/>
      <c r="AT305" s="100"/>
      <c r="AU305" s="100"/>
      <c r="AV305" s="100"/>
      <c r="AW305" s="100"/>
      <c r="AX305" s="100"/>
      <c r="AY305" s="100"/>
      <c r="AZ305" s="100"/>
      <c r="BA305" s="100"/>
      <c r="BB305" s="100"/>
      <c r="BC305" s="100"/>
      <c r="BD305" s="100"/>
      <c r="BE305" s="100"/>
      <c r="BF305" s="100"/>
      <c r="BG305" s="100"/>
      <c r="BH305" s="100"/>
      <c r="BI305" s="100"/>
      <c r="BJ305" s="100"/>
      <c r="BK305" s="100"/>
      <c r="BL305" s="100"/>
      <c r="BM305" s="100"/>
      <c r="BN305" s="100"/>
      <c r="BO305" s="100"/>
      <c r="BP305" s="100"/>
      <c r="BQ305" s="100"/>
      <c r="BR305" s="100"/>
      <c r="BS305" s="100"/>
      <c r="BT305" s="100"/>
      <c r="BU305" s="100"/>
      <c r="BV305" s="100"/>
      <c r="BW305" s="100"/>
      <c r="BX305" s="100"/>
      <c r="BY305" s="100"/>
      <c r="BZ305" s="100"/>
      <c r="CA305" s="100"/>
      <c r="CB305" s="100"/>
      <c r="CC305" s="100"/>
      <c r="CD305" s="100"/>
      <c r="CE305" s="100"/>
      <c r="CF305" s="100"/>
      <c r="CG305" s="100"/>
      <c r="CH305" s="100"/>
      <c r="CI305" s="100"/>
      <c r="CJ305" s="100"/>
      <c r="CK305" s="100"/>
      <c r="CL305" s="100"/>
      <c r="CM305" s="100"/>
      <c r="CN305" s="100"/>
      <c r="CO305" s="100"/>
      <c r="CP305" s="100"/>
      <c r="CQ305" s="100"/>
      <c r="CR305" s="100"/>
      <c r="CS305" s="100"/>
      <c r="CT305" s="100"/>
      <c r="CU305" s="100"/>
      <c r="CV305" s="100"/>
      <c r="CW305" s="100"/>
      <c r="CX305" s="100"/>
      <c r="CY305" s="100"/>
      <c r="CZ305" s="100"/>
      <c r="DA305" s="100"/>
      <c r="DB305" s="100"/>
      <c r="DC305" s="100"/>
      <c r="DD305" s="100"/>
      <c r="DE305" s="100"/>
      <c r="DF305" s="100"/>
      <c r="DG305" s="100"/>
      <c r="DH305" s="100"/>
      <c r="DI305" s="100"/>
      <c r="DJ305" s="100"/>
      <c r="DK305" s="100"/>
      <c r="DL305" s="100"/>
      <c r="DM305" s="100"/>
      <c r="DN305" s="100"/>
      <c r="DO305" s="100"/>
      <c r="DP305" s="100"/>
      <c r="DQ305" s="100"/>
      <c r="DR305" s="100"/>
      <c r="DS305" s="100"/>
      <c r="DT305" s="100"/>
      <c r="DU305" s="21"/>
    </row>
    <row r="306" spans="1:125" s="4" customFormat="1" x14ac:dyDescent="0.25">
      <c r="A306" s="76"/>
      <c r="B306" s="100"/>
      <c r="C306" s="100"/>
      <c r="D306" s="100"/>
      <c r="E306" s="100"/>
      <c r="F306" s="100"/>
      <c r="G306" s="100"/>
      <c r="H306" s="100"/>
      <c r="I306" s="100"/>
      <c r="J306" s="100"/>
      <c r="K306" s="100"/>
      <c r="L306" s="100"/>
      <c r="M306" s="100"/>
      <c r="N306" s="100"/>
      <c r="O306" s="100"/>
      <c r="P306" s="100"/>
      <c r="Q306" s="100"/>
      <c r="R306" s="100"/>
      <c r="S306" s="100"/>
      <c r="T306" s="100"/>
      <c r="U306" s="100"/>
      <c r="V306" s="100"/>
      <c r="W306" s="100"/>
      <c r="X306" s="100"/>
      <c r="Y306" s="100"/>
      <c r="Z306" s="100"/>
      <c r="AA306" s="100"/>
      <c r="AB306" s="100"/>
      <c r="AC306" s="100"/>
      <c r="AD306" s="100"/>
      <c r="AE306" s="100"/>
      <c r="AF306" s="100"/>
      <c r="AG306" s="100"/>
      <c r="AH306" s="100"/>
      <c r="AI306" s="100"/>
      <c r="AJ306" s="100"/>
      <c r="AK306" s="100"/>
      <c r="AL306" s="100"/>
      <c r="AM306" s="100"/>
      <c r="AN306" s="100"/>
      <c r="AO306" s="100"/>
      <c r="AP306" s="100"/>
      <c r="AQ306" s="100"/>
      <c r="AR306" s="100"/>
      <c r="AS306" s="100"/>
      <c r="AT306" s="100"/>
      <c r="AU306" s="100"/>
      <c r="AV306" s="100"/>
      <c r="AW306" s="100"/>
      <c r="AX306" s="100"/>
      <c r="AY306" s="100"/>
      <c r="AZ306" s="100"/>
      <c r="BA306" s="100"/>
      <c r="BB306" s="100"/>
      <c r="BC306" s="100"/>
      <c r="BD306" s="100"/>
      <c r="BE306" s="100"/>
      <c r="BF306" s="100"/>
      <c r="BG306" s="100"/>
      <c r="BH306" s="100"/>
      <c r="BI306" s="100"/>
      <c r="BJ306" s="100"/>
      <c r="BK306" s="100"/>
      <c r="BL306" s="100"/>
      <c r="BM306" s="100"/>
      <c r="BN306" s="100"/>
      <c r="BO306" s="100"/>
      <c r="BP306" s="100"/>
      <c r="BQ306" s="100"/>
      <c r="BR306" s="100"/>
      <c r="BS306" s="100"/>
      <c r="BT306" s="100"/>
      <c r="BU306" s="100"/>
      <c r="BV306" s="100"/>
      <c r="BW306" s="100"/>
      <c r="BX306" s="100"/>
      <c r="BY306" s="100"/>
      <c r="BZ306" s="100"/>
      <c r="CA306" s="100"/>
      <c r="CB306" s="100"/>
      <c r="CC306" s="100"/>
      <c r="CD306" s="100"/>
      <c r="CE306" s="100"/>
      <c r="CF306" s="100"/>
      <c r="CG306" s="100"/>
      <c r="CH306" s="100"/>
      <c r="CI306" s="100"/>
      <c r="CJ306" s="100"/>
      <c r="CK306" s="100"/>
      <c r="CL306" s="100"/>
      <c r="CM306" s="100"/>
      <c r="CN306" s="100"/>
      <c r="CO306" s="100"/>
      <c r="CP306" s="100"/>
      <c r="CQ306" s="100"/>
      <c r="CR306" s="100"/>
      <c r="CS306" s="100"/>
      <c r="CT306" s="100"/>
      <c r="CU306" s="100"/>
      <c r="CV306" s="100"/>
      <c r="CW306" s="100"/>
      <c r="CX306" s="100"/>
      <c r="CY306" s="100"/>
      <c r="CZ306" s="100"/>
      <c r="DA306" s="100"/>
      <c r="DB306" s="100"/>
      <c r="DC306" s="100"/>
      <c r="DD306" s="100"/>
      <c r="DE306" s="100"/>
      <c r="DF306" s="100"/>
      <c r="DG306" s="100"/>
      <c r="DH306" s="100"/>
      <c r="DI306" s="100"/>
      <c r="DJ306" s="100"/>
      <c r="DK306" s="100"/>
      <c r="DL306" s="100"/>
      <c r="DM306" s="100"/>
      <c r="DN306" s="100"/>
      <c r="DO306" s="100"/>
      <c r="DP306" s="100"/>
      <c r="DQ306" s="100"/>
      <c r="DR306" s="100"/>
      <c r="DS306" s="100"/>
      <c r="DT306" s="100"/>
      <c r="DU306" s="21"/>
    </row>
    <row r="307" spans="1:125" s="4" customFormat="1" x14ac:dyDescent="0.25">
      <c r="A307" s="76"/>
      <c r="B307" s="100"/>
      <c r="C307" s="100"/>
      <c r="D307" s="100"/>
      <c r="E307" s="100"/>
      <c r="F307" s="100"/>
      <c r="G307" s="100"/>
      <c r="H307" s="100"/>
      <c r="I307" s="100"/>
      <c r="J307" s="100"/>
      <c r="K307" s="100"/>
      <c r="L307" s="100"/>
      <c r="M307" s="100"/>
      <c r="N307" s="100"/>
      <c r="O307" s="100"/>
      <c r="P307" s="100"/>
      <c r="Q307" s="100"/>
      <c r="R307" s="100"/>
      <c r="S307" s="100"/>
      <c r="T307" s="100"/>
      <c r="U307" s="100"/>
      <c r="V307" s="100"/>
      <c r="W307" s="100"/>
      <c r="X307" s="100"/>
      <c r="Y307" s="100"/>
      <c r="Z307" s="100"/>
      <c r="AA307" s="100"/>
      <c r="AB307" s="100"/>
      <c r="AC307" s="100"/>
      <c r="AD307" s="100"/>
      <c r="AE307" s="100"/>
      <c r="AF307" s="100"/>
      <c r="AG307" s="100"/>
      <c r="AH307" s="100"/>
      <c r="AI307" s="100"/>
      <c r="AJ307" s="100"/>
      <c r="AK307" s="100"/>
      <c r="AL307" s="100"/>
      <c r="AM307" s="100"/>
      <c r="AN307" s="100"/>
      <c r="AO307" s="100"/>
      <c r="AP307" s="100"/>
      <c r="AQ307" s="100"/>
      <c r="AR307" s="100"/>
      <c r="AS307" s="100"/>
      <c r="AT307" s="100"/>
      <c r="AU307" s="100"/>
      <c r="AV307" s="100"/>
      <c r="AW307" s="100"/>
      <c r="AX307" s="100"/>
      <c r="AY307" s="100"/>
      <c r="AZ307" s="100"/>
      <c r="BA307" s="100"/>
      <c r="BB307" s="100"/>
      <c r="BC307" s="100"/>
      <c r="BD307" s="100"/>
      <c r="BE307" s="100"/>
      <c r="BF307" s="100"/>
      <c r="BG307" s="100"/>
      <c r="BH307" s="100"/>
      <c r="BI307" s="100"/>
      <c r="BJ307" s="100"/>
      <c r="BK307" s="100"/>
      <c r="BL307" s="100"/>
      <c r="BM307" s="100"/>
      <c r="BN307" s="100"/>
      <c r="BO307" s="100"/>
      <c r="BP307" s="100"/>
      <c r="BQ307" s="100"/>
      <c r="BR307" s="100"/>
      <c r="BS307" s="100"/>
      <c r="BT307" s="100"/>
      <c r="BU307" s="100"/>
      <c r="BV307" s="100"/>
      <c r="BW307" s="100"/>
      <c r="BX307" s="100"/>
      <c r="BY307" s="100"/>
      <c r="BZ307" s="100"/>
      <c r="CA307" s="100"/>
      <c r="CB307" s="100"/>
      <c r="CC307" s="100"/>
      <c r="CD307" s="100"/>
      <c r="CE307" s="100"/>
      <c r="CF307" s="100"/>
      <c r="CG307" s="100"/>
      <c r="CH307" s="100"/>
      <c r="CI307" s="100"/>
      <c r="CJ307" s="100"/>
      <c r="CK307" s="100"/>
      <c r="CL307" s="100"/>
      <c r="CM307" s="100"/>
      <c r="CN307" s="100"/>
      <c r="CO307" s="100"/>
      <c r="CP307" s="100"/>
      <c r="CQ307" s="100"/>
      <c r="CR307" s="100"/>
      <c r="CS307" s="100"/>
      <c r="CT307" s="100"/>
      <c r="CU307" s="100"/>
      <c r="CV307" s="100"/>
      <c r="CW307" s="100"/>
      <c r="CX307" s="100"/>
      <c r="CY307" s="100"/>
      <c r="CZ307" s="100"/>
      <c r="DA307" s="100"/>
      <c r="DB307" s="100"/>
      <c r="DC307" s="100"/>
      <c r="DD307" s="100"/>
      <c r="DE307" s="100"/>
      <c r="DF307" s="100"/>
      <c r="DG307" s="100"/>
      <c r="DH307" s="100"/>
      <c r="DI307" s="100"/>
      <c r="DJ307" s="100"/>
      <c r="DK307" s="100"/>
      <c r="DL307" s="100"/>
      <c r="DM307" s="100"/>
      <c r="DN307" s="100"/>
      <c r="DO307" s="100"/>
      <c r="DP307" s="100"/>
      <c r="DQ307" s="100"/>
      <c r="DR307" s="100"/>
      <c r="DS307" s="100"/>
      <c r="DT307" s="100"/>
      <c r="DU307" s="21"/>
    </row>
    <row r="308" spans="1:125" s="4" customFormat="1" x14ac:dyDescent="0.25">
      <c r="A308" s="76"/>
      <c r="B308" s="100"/>
      <c r="C308" s="100"/>
      <c r="D308" s="100"/>
      <c r="E308" s="100"/>
      <c r="F308" s="100"/>
      <c r="G308" s="100"/>
      <c r="H308" s="100"/>
      <c r="I308" s="100"/>
      <c r="J308" s="100"/>
      <c r="K308" s="100"/>
      <c r="L308" s="100"/>
      <c r="M308" s="100"/>
      <c r="N308" s="100"/>
      <c r="O308" s="100"/>
      <c r="P308" s="100"/>
      <c r="Q308" s="100"/>
      <c r="R308" s="100"/>
      <c r="S308" s="100"/>
      <c r="T308" s="100"/>
      <c r="U308" s="100"/>
      <c r="V308" s="100"/>
      <c r="W308" s="100"/>
      <c r="X308" s="100"/>
      <c r="Y308" s="100"/>
      <c r="Z308" s="100"/>
      <c r="AA308" s="100"/>
      <c r="AB308" s="100"/>
      <c r="AC308" s="100"/>
      <c r="AD308" s="100"/>
      <c r="AE308" s="100"/>
      <c r="AF308" s="100"/>
      <c r="AG308" s="100"/>
      <c r="AH308" s="100"/>
      <c r="AI308" s="100"/>
      <c r="AJ308" s="100"/>
      <c r="AK308" s="100"/>
      <c r="AL308" s="100"/>
      <c r="AM308" s="100"/>
      <c r="AN308" s="100"/>
      <c r="AO308" s="100"/>
      <c r="AP308" s="100"/>
      <c r="AQ308" s="100"/>
      <c r="AR308" s="100"/>
      <c r="AS308" s="100"/>
      <c r="AT308" s="100"/>
      <c r="AU308" s="100"/>
      <c r="AV308" s="100"/>
      <c r="AW308" s="100"/>
      <c r="AX308" s="100"/>
      <c r="AY308" s="100"/>
      <c r="AZ308" s="100"/>
      <c r="BA308" s="100"/>
      <c r="BB308" s="100"/>
      <c r="BC308" s="100"/>
      <c r="BD308" s="100"/>
      <c r="BE308" s="100"/>
      <c r="BF308" s="100"/>
      <c r="BG308" s="100"/>
      <c r="BH308" s="100"/>
      <c r="BI308" s="100"/>
      <c r="BJ308" s="100"/>
      <c r="BK308" s="100"/>
      <c r="BL308" s="100"/>
      <c r="BM308" s="100"/>
      <c r="BN308" s="100"/>
      <c r="BO308" s="100"/>
      <c r="BP308" s="100"/>
      <c r="BQ308" s="100"/>
      <c r="BR308" s="100"/>
      <c r="BS308" s="100"/>
      <c r="BT308" s="100"/>
      <c r="BU308" s="100"/>
      <c r="BV308" s="100"/>
      <c r="BW308" s="100"/>
      <c r="BX308" s="100"/>
      <c r="BY308" s="100"/>
      <c r="BZ308" s="100"/>
      <c r="CA308" s="100"/>
      <c r="CB308" s="100"/>
      <c r="CC308" s="100"/>
      <c r="CD308" s="100"/>
      <c r="CE308" s="100"/>
      <c r="CF308" s="100"/>
      <c r="CG308" s="100"/>
      <c r="CH308" s="100"/>
      <c r="CI308" s="100"/>
      <c r="CJ308" s="100"/>
      <c r="CK308" s="100"/>
      <c r="CL308" s="100"/>
      <c r="CM308" s="100"/>
      <c r="CN308" s="100"/>
      <c r="CO308" s="100"/>
      <c r="CP308" s="100"/>
      <c r="CQ308" s="100"/>
      <c r="CR308" s="100"/>
      <c r="CS308" s="100"/>
      <c r="CT308" s="100"/>
      <c r="CU308" s="100"/>
      <c r="CV308" s="100"/>
      <c r="CW308" s="100"/>
      <c r="CX308" s="100"/>
      <c r="CY308" s="100"/>
      <c r="CZ308" s="100"/>
      <c r="DA308" s="100"/>
      <c r="DB308" s="100"/>
      <c r="DC308" s="100"/>
      <c r="DD308" s="100"/>
      <c r="DE308" s="100"/>
      <c r="DF308" s="100"/>
      <c r="DG308" s="100"/>
      <c r="DH308" s="100"/>
      <c r="DI308" s="100"/>
      <c r="DJ308" s="100"/>
      <c r="DK308" s="100"/>
      <c r="DL308" s="100"/>
      <c r="DM308" s="100"/>
      <c r="DN308" s="100"/>
      <c r="DO308" s="100"/>
      <c r="DP308" s="100"/>
      <c r="DQ308" s="100"/>
      <c r="DR308" s="100"/>
      <c r="DS308" s="100"/>
      <c r="DT308" s="100"/>
      <c r="DU308" s="21"/>
    </row>
    <row r="309" spans="1:125" s="4" customFormat="1" x14ac:dyDescent="0.25">
      <c r="A309" s="76"/>
      <c r="B309" s="100"/>
      <c r="C309" s="100"/>
      <c r="D309" s="100"/>
      <c r="E309" s="100"/>
      <c r="F309" s="100"/>
      <c r="G309" s="100"/>
      <c r="H309" s="100"/>
      <c r="I309" s="100"/>
      <c r="J309" s="100"/>
      <c r="K309" s="100"/>
      <c r="L309" s="100"/>
      <c r="M309" s="100"/>
      <c r="N309" s="100"/>
      <c r="O309" s="100"/>
      <c r="P309" s="100"/>
      <c r="Q309" s="100"/>
      <c r="R309" s="100"/>
      <c r="S309" s="100"/>
      <c r="T309" s="100"/>
      <c r="U309" s="100"/>
      <c r="V309" s="100"/>
      <c r="W309" s="100"/>
      <c r="X309" s="100"/>
      <c r="Y309" s="100"/>
      <c r="Z309" s="100"/>
      <c r="AA309" s="100"/>
      <c r="AB309" s="100"/>
      <c r="AC309" s="100"/>
      <c r="AD309" s="100"/>
      <c r="AE309" s="100"/>
      <c r="AF309" s="100"/>
      <c r="AG309" s="100"/>
      <c r="AH309" s="100"/>
      <c r="AI309" s="100"/>
      <c r="AJ309" s="100"/>
      <c r="AK309" s="100"/>
      <c r="AL309" s="100"/>
      <c r="AM309" s="100"/>
      <c r="AN309" s="100"/>
      <c r="AO309" s="100"/>
      <c r="AP309" s="100"/>
      <c r="AQ309" s="100"/>
      <c r="AR309" s="100"/>
      <c r="AS309" s="100"/>
      <c r="AT309" s="100"/>
      <c r="AU309" s="100"/>
      <c r="AV309" s="100"/>
      <c r="AW309" s="100"/>
      <c r="AX309" s="100"/>
      <c r="AY309" s="100"/>
      <c r="AZ309" s="100"/>
      <c r="BA309" s="100"/>
      <c r="BB309" s="100"/>
      <c r="BC309" s="100"/>
      <c r="BD309" s="100"/>
      <c r="BE309" s="100"/>
      <c r="BF309" s="100"/>
      <c r="BG309" s="100"/>
      <c r="BH309" s="100"/>
      <c r="BI309" s="100"/>
      <c r="BJ309" s="100"/>
      <c r="BK309" s="100"/>
      <c r="BL309" s="100"/>
      <c r="BM309" s="100"/>
      <c r="BN309" s="100"/>
      <c r="BO309" s="100"/>
      <c r="BP309" s="100"/>
      <c r="BQ309" s="100"/>
      <c r="BR309" s="100"/>
      <c r="BS309" s="100"/>
      <c r="BT309" s="100"/>
      <c r="BU309" s="100"/>
      <c r="BV309" s="100"/>
      <c r="BW309" s="100"/>
      <c r="BX309" s="100"/>
      <c r="BY309" s="100"/>
      <c r="BZ309" s="100"/>
      <c r="CA309" s="100"/>
      <c r="CB309" s="100"/>
      <c r="CC309" s="100"/>
      <c r="CD309" s="100"/>
      <c r="CE309" s="100"/>
      <c r="CF309" s="100"/>
      <c r="CG309" s="100"/>
      <c r="CH309" s="100"/>
      <c r="CI309" s="100"/>
      <c r="CJ309" s="100"/>
      <c r="CK309" s="100"/>
      <c r="CL309" s="100"/>
      <c r="CM309" s="100"/>
      <c r="CN309" s="100"/>
      <c r="CO309" s="100"/>
      <c r="CP309" s="100"/>
      <c r="CQ309" s="100"/>
      <c r="CR309" s="100"/>
      <c r="CS309" s="100"/>
      <c r="CT309" s="100"/>
      <c r="CU309" s="100"/>
      <c r="CV309" s="100"/>
      <c r="CW309" s="100"/>
      <c r="CX309" s="100"/>
      <c r="CY309" s="100"/>
      <c r="CZ309" s="100"/>
      <c r="DA309" s="100"/>
      <c r="DB309" s="100"/>
      <c r="DC309" s="100"/>
      <c r="DD309" s="100"/>
      <c r="DE309" s="100"/>
      <c r="DF309" s="100"/>
      <c r="DG309" s="100"/>
      <c r="DH309" s="100"/>
      <c r="DI309" s="100"/>
      <c r="DJ309" s="100"/>
      <c r="DK309" s="100"/>
      <c r="DL309" s="100"/>
      <c r="DM309" s="100"/>
      <c r="DN309" s="100"/>
      <c r="DO309" s="100"/>
      <c r="DP309" s="100"/>
      <c r="DQ309" s="100"/>
      <c r="DR309" s="100"/>
      <c r="DS309" s="100"/>
      <c r="DT309" s="100"/>
      <c r="DU309" s="21"/>
    </row>
    <row r="310" spans="1:125" s="4" customFormat="1" x14ac:dyDescent="0.25">
      <c r="A310" s="76"/>
      <c r="B310" s="100"/>
      <c r="C310" s="100"/>
      <c r="D310" s="100"/>
      <c r="E310" s="100"/>
      <c r="F310" s="100"/>
      <c r="G310" s="100"/>
      <c r="H310" s="100"/>
      <c r="I310" s="100"/>
      <c r="J310" s="100"/>
      <c r="K310" s="100"/>
      <c r="L310" s="100"/>
      <c r="M310" s="100"/>
      <c r="N310" s="100"/>
      <c r="O310" s="100"/>
      <c r="P310" s="100"/>
      <c r="Q310" s="100"/>
      <c r="R310" s="100"/>
      <c r="S310" s="100"/>
      <c r="T310" s="100"/>
      <c r="U310" s="100"/>
      <c r="V310" s="100"/>
      <c r="W310" s="100"/>
      <c r="X310" s="100"/>
      <c r="Y310" s="100"/>
      <c r="Z310" s="100"/>
      <c r="AA310" s="100"/>
      <c r="AB310" s="100"/>
      <c r="AC310" s="100"/>
      <c r="AD310" s="100"/>
      <c r="AE310" s="100"/>
      <c r="AF310" s="100"/>
      <c r="AG310" s="100"/>
      <c r="AH310" s="100"/>
      <c r="AI310" s="100"/>
      <c r="AJ310" s="100"/>
      <c r="AK310" s="100"/>
      <c r="AL310" s="100"/>
      <c r="AM310" s="100"/>
      <c r="AN310" s="100"/>
      <c r="AO310" s="100"/>
      <c r="AP310" s="100"/>
      <c r="AQ310" s="100"/>
      <c r="AR310" s="100"/>
      <c r="AS310" s="100"/>
      <c r="AT310" s="100"/>
      <c r="AU310" s="100"/>
      <c r="AV310" s="100"/>
      <c r="AW310" s="100"/>
      <c r="AX310" s="100"/>
      <c r="AY310" s="100"/>
      <c r="AZ310" s="100"/>
      <c r="BA310" s="100"/>
      <c r="BB310" s="100"/>
      <c r="BC310" s="100"/>
      <c r="BD310" s="100"/>
      <c r="BE310" s="100"/>
      <c r="BF310" s="100"/>
      <c r="BG310" s="100"/>
      <c r="BH310" s="100"/>
      <c r="BI310" s="100"/>
      <c r="BJ310" s="100"/>
      <c r="BK310" s="100"/>
      <c r="BL310" s="100"/>
      <c r="BM310" s="100"/>
      <c r="BN310" s="100"/>
      <c r="BO310" s="100"/>
      <c r="BP310" s="100"/>
      <c r="BQ310" s="100"/>
      <c r="BR310" s="100"/>
      <c r="BS310" s="100"/>
      <c r="BT310" s="100"/>
      <c r="BU310" s="100"/>
      <c r="BV310" s="100"/>
      <c r="BW310" s="100"/>
      <c r="BX310" s="100"/>
      <c r="BY310" s="100"/>
      <c r="BZ310" s="100"/>
      <c r="CA310" s="100"/>
      <c r="CB310" s="100"/>
      <c r="CC310" s="100"/>
      <c r="CD310" s="100"/>
      <c r="CE310" s="100"/>
      <c r="CF310" s="100"/>
      <c r="CG310" s="100"/>
      <c r="CH310" s="100"/>
      <c r="CI310" s="100"/>
      <c r="CJ310" s="100"/>
      <c r="CK310" s="100"/>
      <c r="CL310" s="100"/>
      <c r="CM310" s="100"/>
      <c r="CN310" s="100"/>
      <c r="CO310" s="100"/>
      <c r="CP310" s="100"/>
      <c r="CQ310" s="100"/>
      <c r="CR310" s="100"/>
      <c r="CS310" s="100"/>
      <c r="CT310" s="100"/>
      <c r="CU310" s="100"/>
      <c r="CV310" s="100"/>
      <c r="CW310" s="100"/>
      <c r="CX310" s="100"/>
      <c r="CY310" s="100"/>
      <c r="CZ310" s="100"/>
      <c r="DA310" s="100"/>
      <c r="DB310" s="100"/>
      <c r="DC310" s="100"/>
      <c r="DD310" s="100"/>
      <c r="DE310" s="100"/>
      <c r="DF310" s="100"/>
      <c r="DG310" s="100"/>
      <c r="DH310" s="100"/>
      <c r="DI310" s="100"/>
      <c r="DJ310" s="100"/>
      <c r="DK310" s="100"/>
      <c r="DL310" s="100"/>
      <c r="DM310" s="100"/>
      <c r="DN310" s="100"/>
      <c r="DO310" s="100"/>
      <c r="DP310" s="100"/>
      <c r="DQ310" s="100"/>
      <c r="DR310" s="100"/>
      <c r="DS310" s="100"/>
      <c r="DT310" s="100"/>
      <c r="DU310" s="21"/>
    </row>
    <row r="311" spans="1:125" s="4" customFormat="1" x14ac:dyDescent="0.25">
      <c r="A311" s="76"/>
      <c r="B311" s="100"/>
      <c r="C311" s="100"/>
      <c r="D311" s="100"/>
      <c r="E311" s="100"/>
      <c r="F311" s="100"/>
      <c r="G311" s="100"/>
      <c r="H311" s="100"/>
      <c r="I311" s="100"/>
      <c r="J311" s="100"/>
      <c r="K311" s="100"/>
      <c r="L311" s="100"/>
      <c r="M311" s="100"/>
      <c r="N311" s="100"/>
      <c r="O311" s="100"/>
      <c r="P311" s="100"/>
      <c r="Q311" s="100"/>
      <c r="R311" s="100"/>
      <c r="S311" s="100"/>
      <c r="T311" s="100"/>
      <c r="U311" s="100"/>
      <c r="V311" s="100"/>
      <c r="W311" s="100"/>
      <c r="X311" s="100"/>
      <c r="Y311" s="100"/>
      <c r="Z311" s="100"/>
      <c r="AA311" s="100"/>
      <c r="AB311" s="100"/>
      <c r="AC311" s="100"/>
      <c r="AD311" s="100"/>
      <c r="AE311" s="100"/>
      <c r="AF311" s="100"/>
      <c r="AG311" s="100"/>
      <c r="AH311" s="100"/>
      <c r="AI311" s="100"/>
      <c r="AJ311" s="100"/>
      <c r="AK311" s="100"/>
      <c r="AL311" s="100"/>
      <c r="AM311" s="100"/>
      <c r="AN311" s="100"/>
      <c r="AO311" s="100"/>
      <c r="AP311" s="100"/>
      <c r="AQ311" s="100"/>
      <c r="AR311" s="100"/>
      <c r="AS311" s="100"/>
      <c r="AT311" s="100"/>
      <c r="AU311" s="100"/>
      <c r="AV311" s="100"/>
      <c r="AW311" s="100"/>
      <c r="AX311" s="100"/>
      <c r="AY311" s="100"/>
      <c r="AZ311" s="100"/>
      <c r="BA311" s="100"/>
      <c r="BB311" s="100"/>
      <c r="BC311" s="100"/>
      <c r="BD311" s="100"/>
      <c r="BE311" s="100"/>
      <c r="BF311" s="100"/>
      <c r="BG311" s="100"/>
      <c r="BH311" s="100"/>
      <c r="BI311" s="100"/>
      <c r="BJ311" s="100"/>
      <c r="BK311" s="100"/>
      <c r="BL311" s="100"/>
      <c r="BM311" s="100"/>
      <c r="BN311" s="100"/>
      <c r="BO311" s="100"/>
      <c r="BP311" s="100"/>
      <c r="BQ311" s="100"/>
      <c r="BR311" s="100"/>
      <c r="BS311" s="100"/>
      <c r="BT311" s="100"/>
      <c r="BU311" s="100"/>
      <c r="BV311" s="100"/>
      <c r="BW311" s="100"/>
      <c r="BX311" s="100"/>
      <c r="BY311" s="100"/>
      <c r="BZ311" s="100"/>
      <c r="CA311" s="100"/>
      <c r="CB311" s="100"/>
      <c r="CC311" s="100"/>
      <c r="CD311" s="100"/>
      <c r="CE311" s="100"/>
      <c r="CF311" s="100"/>
      <c r="CG311" s="100"/>
      <c r="CH311" s="100"/>
      <c r="CI311" s="100"/>
      <c r="CJ311" s="100"/>
      <c r="CK311" s="100"/>
      <c r="CL311" s="100"/>
      <c r="CM311" s="100"/>
      <c r="CN311" s="100"/>
      <c r="CO311" s="100"/>
      <c r="CP311" s="100"/>
      <c r="CQ311" s="100"/>
      <c r="CR311" s="100"/>
      <c r="CS311" s="100"/>
      <c r="CT311" s="100"/>
      <c r="CU311" s="100"/>
      <c r="CV311" s="100"/>
      <c r="CW311" s="100"/>
      <c r="CX311" s="100"/>
      <c r="CY311" s="100"/>
      <c r="CZ311" s="100"/>
      <c r="DA311" s="100"/>
      <c r="DB311" s="100"/>
      <c r="DC311" s="100"/>
      <c r="DD311" s="100"/>
      <c r="DE311" s="100"/>
      <c r="DF311" s="100"/>
      <c r="DG311" s="100"/>
      <c r="DH311" s="100"/>
      <c r="DI311" s="100"/>
      <c r="DJ311" s="100"/>
      <c r="DK311" s="100"/>
      <c r="DL311" s="100"/>
      <c r="DM311" s="100"/>
      <c r="DN311" s="100"/>
      <c r="DO311" s="100"/>
      <c r="DP311" s="100"/>
      <c r="DQ311" s="100"/>
      <c r="DR311" s="100"/>
      <c r="DS311" s="100"/>
      <c r="DT311" s="100"/>
      <c r="DU311" s="21"/>
    </row>
    <row r="312" spans="1:125" s="4" customFormat="1" x14ac:dyDescent="0.25">
      <c r="A312" s="76"/>
      <c r="B312" s="100"/>
      <c r="C312" s="100"/>
      <c r="D312" s="100"/>
      <c r="E312" s="100"/>
      <c r="F312" s="100"/>
      <c r="G312" s="100"/>
      <c r="H312" s="100"/>
      <c r="I312" s="100"/>
      <c r="J312" s="100"/>
      <c r="K312" s="100"/>
      <c r="L312" s="100"/>
      <c r="M312" s="100"/>
      <c r="N312" s="100"/>
      <c r="O312" s="100"/>
      <c r="P312" s="100"/>
      <c r="Q312" s="100"/>
      <c r="R312" s="100"/>
      <c r="S312" s="100"/>
      <c r="T312" s="100"/>
      <c r="U312" s="100"/>
      <c r="V312" s="100"/>
      <c r="W312" s="100"/>
      <c r="X312" s="100"/>
      <c r="Y312" s="100"/>
      <c r="Z312" s="100"/>
      <c r="AA312" s="100"/>
      <c r="AB312" s="100"/>
      <c r="AC312" s="100"/>
      <c r="AD312" s="100"/>
      <c r="AE312" s="100"/>
      <c r="AF312" s="100"/>
      <c r="AG312" s="100"/>
      <c r="AH312" s="100"/>
      <c r="AI312" s="100"/>
      <c r="AJ312" s="100"/>
      <c r="AK312" s="100"/>
      <c r="AL312" s="100"/>
      <c r="AM312" s="100"/>
      <c r="AN312" s="100"/>
      <c r="AO312" s="100"/>
      <c r="AP312" s="100"/>
      <c r="AQ312" s="100"/>
      <c r="AR312" s="100"/>
      <c r="AS312" s="100"/>
      <c r="AT312" s="100"/>
      <c r="AU312" s="100"/>
      <c r="AV312" s="100"/>
      <c r="AW312" s="100"/>
      <c r="AX312" s="100"/>
      <c r="AY312" s="100"/>
      <c r="AZ312" s="100"/>
      <c r="BA312" s="100"/>
      <c r="BB312" s="100"/>
      <c r="BC312" s="100"/>
      <c r="BD312" s="100"/>
      <c r="BE312" s="100"/>
      <c r="BF312" s="100"/>
      <c r="BG312" s="100"/>
      <c r="BH312" s="100"/>
      <c r="BI312" s="100"/>
      <c r="BJ312" s="100"/>
      <c r="BK312" s="100"/>
      <c r="BL312" s="100"/>
      <c r="BM312" s="100"/>
      <c r="BN312" s="100"/>
      <c r="BO312" s="100"/>
      <c r="BP312" s="100"/>
      <c r="BQ312" s="100"/>
      <c r="BR312" s="100"/>
      <c r="BS312" s="100"/>
      <c r="BT312" s="100"/>
      <c r="BU312" s="100"/>
      <c r="BV312" s="100"/>
      <c r="BW312" s="100"/>
      <c r="BX312" s="100"/>
      <c r="BY312" s="100"/>
      <c r="BZ312" s="100"/>
      <c r="CA312" s="100"/>
      <c r="CB312" s="100"/>
      <c r="CC312" s="100"/>
      <c r="CD312" s="100"/>
      <c r="CE312" s="100"/>
      <c r="CF312" s="100"/>
      <c r="CG312" s="100"/>
      <c r="CH312" s="100"/>
      <c r="CI312" s="100"/>
      <c r="CJ312" s="100"/>
      <c r="CK312" s="100"/>
      <c r="CL312" s="100"/>
      <c r="CM312" s="100"/>
      <c r="CN312" s="100"/>
      <c r="CO312" s="100"/>
      <c r="CP312" s="100"/>
      <c r="CQ312" s="100"/>
      <c r="CR312" s="100"/>
      <c r="CS312" s="100"/>
      <c r="CT312" s="100"/>
      <c r="CU312" s="100"/>
      <c r="CV312" s="100"/>
      <c r="CW312" s="100"/>
      <c r="CX312" s="100"/>
      <c r="CY312" s="100"/>
      <c r="CZ312" s="100"/>
      <c r="DA312" s="100"/>
      <c r="DB312" s="100"/>
      <c r="DC312" s="100"/>
      <c r="DD312" s="100"/>
      <c r="DE312" s="100"/>
      <c r="DF312" s="100"/>
      <c r="DG312" s="100"/>
      <c r="DH312" s="100"/>
      <c r="DI312" s="100"/>
      <c r="DJ312" s="100"/>
      <c r="DK312" s="100"/>
      <c r="DL312" s="100"/>
      <c r="DM312" s="100"/>
      <c r="DN312" s="100"/>
      <c r="DO312" s="100"/>
      <c r="DP312" s="100"/>
      <c r="DQ312" s="100"/>
      <c r="DR312" s="100"/>
      <c r="DS312" s="100"/>
      <c r="DT312" s="100"/>
      <c r="DU312" s="21"/>
    </row>
    <row r="313" spans="1:125" s="4" customFormat="1" x14ac:dyDescent="0.25">
      <c r="A313" s="76"/>
      <c r="B313" s="100"/>
      <c r="C313" s="100"/>
      <c r="D313" s="100"/>
      <c r="E313" s="100"/>
      <c r="F313" s="100"/>
      <c r="G313" s="100"/>
      <c r="H313" s="100"/>
      <c r="I313" s="100"/>
      <c r="J313" s="100"/>
      <c r="K313" s="100"/>
      <c r="L313" s="100"/>
      <c r="M313" s="100"/>
      <c r="N313" s="100"/>
      <c r="O313" s="100"/>
      <c r="P313" s="100"/>
      <c r="Q313" s="100"/>
      <c r="R313" s="100"/>
      <c r="S313" s="100"/>
      <c r="T313" s="100"/>
      <c r="U313" s="100"/>
      <c r="V313" s="100"/>
      <c r="W313" s="100"/>
      <c r="X313" s="100"/>
      <c r="Y313" s="100"/>
      <c r="Z313" s="100"/>
      <c r="AA313" s="100"/>
      <c r="AB313" s="100"/>
      <c r="AC313" s="100"/>
      <c r="AD313" s="100"/>
      <c r="AE313" s="100"/>
      <c r="AF313" s="100"/>
      <c r="AG313" s="100"/>
      <c r="AH313" s="100"/>
      <c r="AI313" s="100"/>
      <c r="AJ313" s="100"/>
      <c r="AK313" s="100"/>
      <c r="AL313" s="100"/>
      <c r="AM313" s="100"/>
      <c r="AN313" s="100"/>
      <c r="AO313" s="100"/>
      <c r="AP313" s="100"/>
      <c r="AQ313" s="100"/>
      <c r="AR313" s="100"/>
      <c r="AS313" s="100"/>
      <c r="AT313" s="100"/>
      <c r="AU313" s="100"/>
      <c r="AV313" s="100"/>
      <c r="AW313" s="100"/>
      <c r="AX313" s="100"/>
      <c r="AY313" s="100"/>
      <c r="AZ313" s="100"/>
      <c r="BA313" s="100"/>
      <c r="BB313" s="100"/>
      <c r="BC313" s="100"/>
      <c r="BD313" s="100"/>
      <c r="BE313" s="100"/>
      <c r="BF313" s="100"/>
      <c r="BG313" s="100"/>
      <c r="BH313" s="100"/>
      <c r="BI313" s="100"/>
      <c r="BJ313" s="100"/>
      <c r="BK313" s="100"/>
      <c r="BL313" s="100"/>
      <c r="BM313" s="100"/>
      <c r="BN313" s="100"/>
      <c r="BO313" s="100"/>
      <c r="BP313" s="100"/>
      <c r="BQ313" s="100"/>
      <c r="BR313" s="100"/>
      <c r="BS313" s="100"/>
      <c r="BT313" s="100"/>
      <c r="BU313" s="100"/>
      <c r="BV313" s="100"/>
      <c r="BW313" s="100"/>
      <c r="BX313" s="100"/>
      <c r="BY313" s="100"/>
      <c r="BZ313" s="100"/>
      <c r="CA313" s="100"/>
      <c r="CB313" s="100"/>
      <c r="CC313" s="100"/>
      <c r="CD313" s="100"/>
      <c r="CE313" s="100"/>
      <c r="CF313" s="100"/>
      <c r="CG313" s="100"/>
      <c r="CH313" s="100"/>
      <c r="CI313" s="100"/>
      <c r="CJ313" s="100"/>
      <c r="CK313" s="100"/>
      <c r="CL313" s="100"/>
      <c r="CM313" s="100"/>
      <c r="CN313" s="100"/>
      <c r="CO313" s="100"/>
      <c r="CP313" s="100"/>
      <c r="CQ313" s="100"/>
      <c r="CR313" s="100"/>
      <c r="CS313" s="100"/>
      <c r="CT313" s="100"/>
      <c r="CU313" s="100"/>
      <c r="CV313" s="100"/>
      <c r="CW313" s="100"/>
      <c r="CX313" s="100"/>
      <c r="CY313" s="100"/>
      <c r="CZ313" s="100"/>
      <c r="DA313" s="100"/>
      <c r="DB313" s="100"/>
      <c r="DC313" s="100"/>
      <c r="DD313" s="100"/>
      <c r="DE313" s="100"/>
      <c r="DF313" s="100"/>
      <c r="DG313" s="100"/>
      <c r="DH313" s="100"/>
      <c r="DI313" s="100"/>
      <c r="DJ313" s="100"/>
      <c r="DK313" s="100"/>
      <c r="DL313" s="100"/>
      <c r="DM313" s="100"/>
      <c r="DN313" s="100"/>
      <c r="DO313" s="100"/>
      <c r="DP313" s="100"/>
      <c r="DQ313" s="100"/>
      <c r="DR313" s="100"/>
      <c r="DS313" s="100"/>
      <c r="DT313" s="100"/>
      <c r="DU313" s="21"/>
    </row>
    <row r="314" spans="1:125" s="4" customFormat="1" x14ac:dyDescent="0.25">
      <c r="A314" s="76"/>
      <c r="B314" s="100"/>
      <c r="C314" s="100"/>
      <c r="D314" s="100"/>
      <c r="E314" s="100"/>
      <c r="F314" s="100"/>
      <c r="G314" s="100"/>
      <c r="H314" s="100"/>
      <c r="I314" s="100"/>
      <c r="J314" s="100"/>
      <c r="K314" s="100"/>
      <c r="L314" s="100"/>
      <c r="M314" s="100"/>
      <c r="N314" s="100"/>
      <c r="O314" s="100"/>
      <c r="P314" s="100"/>
      <c r="Q314" s="100"/>
      <c r="R314" s="100"/>
      <c r="S314" s="100"/>
      <c r="T314" s="100"/>
      <c r="U314" s="100"/>
      <c r="V314" s="100"/>
      <c r="W314" s="100"/>
      <c r="X314" s="100"/>
      <c r="Y314" s="100"/>
      <c r="Z314" s="100"/>
      <c r="AA314" s="100"/>
      <c r="AB314" s="100"/>
      <c r="AC314" s="100"/>
      <c r="AD314" s="100"/>
      <c r="AE314" s="100"/>
      <c r="AF314" s="100"/>
      <c r="AG314" s="100"/>
      <c r="AH314" s="100"/>
      <c r="AI314" s="100"/>
      <c r="AJ314" s="100"/>
      <c r="AK314" s="100"/>
      <c r="AL314" s="100"/>
      <c r="AM314" s="100"/>
      <c r="AN314" s="100"/>
      <c r="AO314" s="100"/>
      <c r="AP314" s="100"/>
      <c r="AQ314" s="100"/>
      <c r="AR314" s="100"/>
      <c r="AS314" s="100"/>
      <c r="AT314" s="100"/>
      <c r="AU314" s="100"/>
      <c r="AV314" s="100"/>
      <c r="AW314" s="100"/>
      <c r="AX314" s="100"/>
      <c r="AY314" s="100"/>
      <c r="AZ314" s="100"/>
      <c r="BA314" s="100"/>
      <c r="BB314" s="100"/>
      <c r="BC314" s="100"/>
      <c r="BD314" s="100"/>
      <c r="BE314" s="100"/>
      <c r="BF314" s="100"/>
      <c r="BG314" s="100"/>
      <c r="BH314" s="100"/>
      <c r="BI314" s="100"/>
      <c r="BJ314" s="100"/>
      <c r="BK314" s="100"/>
      <c r="BL314" s="100"/>
      <c r="BM314" s="100"/>
      <c r="BN314" s="100"/>
      <c r="BO314" s="100"/>
      <c r="BP314" s="100"/>
      <c r="BQ314" s="100"/>
      <c r="BR314" s="100"/>
      <c r="BS314" s="100"/>
      <c r="BT314" s="100"/>
      <c r="BU314" s="100"/>
      <c r="BV314" s="100"/>
      <c r="BW314" s="100"/>
      <c r="BX314" s="100"/>
      <c r="BY314" s="100"/>
      <c r="BZ314" s="100"/>
      <c r="CA314" s="100"/>
      <c r="CB314" s="100"/>
      <c r="CC314" s="100"/>
      <c r="CD314" s="100"/>
      <c r="CE314" s="100"/>
      <c r="CF314" s="100"/>
      <c r="CG314" s="100"/>
      <c r="CH314" s="100"/>
      <c r="CI314" s="100"/>
      <c r="CJ314" s="100"/>
      <c r="CK314" s="100"/>
      <c r="CL314" s="100"/>
      <c r="CM314" s="100"/>
      <c r="CN314" s="100"/>
      <c r="CO314" s="100"/>
      <c r="CP314" s="100"/>
      <c r="CQ314" s="100"/>
      <c r="CR314" s="100"/>
      <c r="CS314" s="100"/>
      <c r="CT314" s="100"/>
      <c r="CU314" s="100"/>
      <c r="CV314" s="100"/>
      <c r="CW314" s="100"/>
      <c r="CX314" s="100"/>
      <c r="CY314" s="100"/>
      <c r="CZ314" s="100"/>
      <c r="DA314" s="100"/>
      <c r="DB314" s="100"/>
      <c r="DC314" s="100"/>
      <c r="DD314" s="100"/>
      <c r="DE314" s="100"/>
      <c r="DF314" s="100"/>
      <c r="DG314" s="100"/>
      <c r="DH314" s="100"/>
      <c r="DI314" s="100"/>
      <c r="DJ314" s="100"/>
      <c r="DK314" s="100"/>
      <c r="DL314" s="100"/>
      <c r="DM314" s="100"/>
      <c r="DN314" s="100"/>
      <c r="DO314" s="100"/>
      <c r="DP314" s="100"/>
      <c r="DQ314" s="100"/>
      <c r="DR314" s="100"/>
      <c r="DS314" s="100"/>
      <c r="DT314" s="100"/>
      <c r="DU314" s="21"/>
    </row>
    <row r="315" spans="1:125" s="4" customFormat="1" x14ac:dyDescent="0.25">
      <c r="A315" s="76"/>
      <c r="B315" s="100"/>
      <c r="C315" s="100"/>
      <c r="D315" s="100"/>
      <c r="E315" s="100"/>
      <c r="F315" s="100"/>
      <c r="G315" s="100"/>
      <c r="H315" s="100"/>
      <c r="I315" s="100"/>
      <c r="J315" s="100"/>
      <c r="K315" s="100"/>
      <c r="L315" s="100"/>
      <c r="M315" s="100"/>
      <c r="N315" s="100"/>
      <c r="O315" s="100"/>
      <c r="P315" s="100"/>
      <c r="Q315" s="100"/>
      <c r="R315" s="100"/>
      <c r="S315" s="100"/>
      <c r="T315" s="100"/>
      <c r="U315" s="100"/>
      <c r="V315" s="100"/>
      <c r="W315" s="100"/>
      <c r="X315" s="100"/>
      <c r="Y315" s="100"/>
      <c r="Z315" s="100"/>
      <c r="AA315" s="100"/>
      <c r="AB315" s="100"/>
      <c r="AC315" s="100"/>
      <c r="AD315" s="100"/>
      <c r="AE315" s="100"/>
      <c r="AF315" s="100"/>
      <c r="AG315" s="100"/>
      <c r="AH315" s="100"/>
      <c r="AI315" s="100"/>
      <c r="AJ315" s="100"/>
      <c r="AK315" s="100"/>
      <c r="AL315" s="100"/>
      <c r="AM315" s="100"/>
      <c r="AN315" s="100"/>
      <c r="AO315" s="100"/>
      <c r="AP315" s="100"/>
      <c r="AQ315" s="100"/>
      <c r="AR315" s="100"/>
      <c r="AS315" s="100"/>
      <c r="AT315" s="100"/>
      <c r="AU315" s="100"/>
      <c r="AV315" s="100"/>
      <c r="AW315" s="100"/>
      <c r="AX315" s="100"/>
      <c r="AY315" s="100"/>
      <c r="AZ315" s="100"/>
      <c r="BA315" s="100"/>
      <c r="BB315" s="100"/>
      <c r="BC315" s="100"/>
      <c r="BD315" s="100"/>
      <c r="BE315" s="100"/>
      <c r="BF315" s="100"/>
      <c r="BG315" s="100"/>
      <c r="BH315" s="100"/>
      <c r="BI315" s="100"/>
      <c r="BJ315" s="100"/>
      <c r="BK315" s="100"/>
      <c r="BL315" s="100"/>
      <c r="BM315" s="100"/>
      <c r="BN315" s="100"/>
      <c r="BO315" s="100"/>
      <c r="BP315" s="100"/>
      <c r="BQ315" s="100"/>
      <c r="BR315" s="100"/>
      <c r="BS315" s="100"/>
      <c r="BT315" s="100"/>
      <c r="BU315" s="100"/>
      <c r="BV315" s="100"/>
      <c r="BW315" s="100"/>
      <c r="BX315" s="100"/>
      <c r="BY315" s="100"/>
      <c r="BZ315" s="100"/>
      <c r="CA315" s="100"/>
      <c r="CB315" s="100"/>
      <c r="CC315" s="100"/>
      <c r="CD315" s="100"/>
      <c r="CE315" s="100"/>
      <c r="CF315" s="100"/>
      <c r="CG315" s="100"/>
      <c r="CH315" s="100"/>
      <c r="CI315" s="100"/>
      <c r="CJ315" s="100"/>
      <c r="CK315" s="100"/>
      <c r="CL315" s="100"/>
      <c r="CM315" s="100"/>
      <c r="CN315" s="100"/>
      <c r="CO315" s="100"/>
      <c r="CP315" s="100"/>
      <c r="CQ315" s="100"/>
      <c r="CR315" s="100"/>
      <c r="CS315" s="100"/>
      <c r="CT315" s="100"/>
      <c r="CU315" s="100"/>
      <c r="CV315" s="100"/>
      <c r="CW315" s="100"/>
      <c r="CX315" s="100"/>
      <c r="CY315" s="100"/>
      <c r="CZ315" s="100"/>
      <c r="DA315" s="100"/>
      <c r="DB315" s="100"/>
      <c r="DC315" s="100"/>
      <c r="DD315" s="100"/>
      <c r="DE315" s="100"/>
      <c r="DF315" s="100"/>
      <c r="DG315" s="100"/>
      <c r="DH315" s="100"/>
      <c r="DI315" s="100"/>
      <c r="DJ315" s="100"/>
      <c r="DK315" s="100"/>
      <c r="DL315" s="100"/>
      <c r="DM315" s="100"/>
      <c r="DN315" s="100"/>
      <c r="DO315" s="100"/>
      <c r="DP315" s="100"/>
      <c r="DQ315" s="100"/>
      <c r="DR315" s="100"/>
      <c r="DS315" s="100"/>
      <c r="DT315" s="100"/>
      <c r="DU315" s="21"/>
    </row>
    <row r="316" spans="1:125" s="4" customFormat="1" x14ac:dyDescent="0.25">
      <c r="A316" s="76"/>
      <c r="B316" s="100"/>
      <c r="C316" s="100"/>
      <c r="D316" s="100"/>
      <c r="E316" s="100"/>
      <c r="F316" s="100"/>
      <c r="G316" s="100"/>
      <c r="H316" s="100"/>
      <c r="I316" s="100"/>
      <c r="J316" s="100"/>
      <c r="K316" s="100"/>
      <c r="L316" s="100"/>
      <c r="M316" s="100"/>
      <c r="N316" s="100"/>
      <c r="O316" s="100"/>
      <c r="P316" s="100"/>
      <c r="Q316" s="100"/>
      <c r="R316" s="100"/>
      <c r="S316" s="100"/>
      <c r="T316" s="100"/>
      <c r="U316" s="100"/>
      <c r="V316" s="100"/>
      <c r="W316" s="100"/>
      <c r="X316" s="100"/>
      <c r="Y316" s="100"/>
      <c r="Z316" s="100"/>
      <c r="AA316" s="100"/>
      <c r="AB316" s="100"/>
      <c r="AC316" s="100"/>
      <c r="AD316" s="100"/>
      <c r="AE316" s="100"/>
      <c r="AF316" s="100"/>
      <c r="AG316" s="100"/>
      <c r="AH316" s="100"/>
      <c r="AI316" s="100"/>
      <c r="AJ316" s="100"/>
      <c r="AK316" s="100"/>
      <c r="AL316" s="100"/>
      <c r="AM316" s="100"/>
      <c r="AN316" s="100"/>
      <c r="AO316" s="100"/>
      <c r="AP316" s="100"/>
      <c r="AQ316" s="100"/>
      <c r="AR316" s="100"/>
      <c r="AS316" s="100"/>
      <c r="AT316" s="100"/>
      <c r="AU316" s="100"/>
      <c r="AV316" s="100"/>
      <c r="AW316" s="100"/>
      <c r="AX316" s="100"/>
      <c r="AY316" s="100"/>
      <c r="AZ316" s="100"/>
      <c r="BA316" s="100"/>
      <c r="BB316" s="100"/>
      <c r="BC316" s="100"/>
      <c r="BD316" s="100"/>
      <c r="BE316" s="100"/>
      <c r="BF316" s="100"/>
      <c r="BG316" s="100"/>
      <c r="BH316" s="100"/>
      <c r="BI316" s="100"/>
      <c r="BJ316" s="100"/>
      <c r="BK316" s="100"/>
      <c r="BL316" s="100"/>
      <c r="BM316" s="100"/>
      <c r="BN316" s="100"/>
      <c r="BO316" s="100"/>
      <c r="BP316" s="100"/>
      <c r="BQ316" s="100"/>
      <c r="BR316" s="100"/>
      <c r="BS316" s="100"/>
      <c r="BT316" s="100"/>
      <c r="BU316" s="100"/>
      <c r="BV316" s="100"/>
      <c r="BW316" s="100"/>
      <c r="BX316" s="100"/>
      <c r="BY316" s="100"/>
      <c r="BZ316" s="100"/>
      <c r="CA316" s="100"/>
      <c r="CB316" s="100"/>
      <c r="CC316" s="100"/>
      <c r="CD316" s="100"/>
      <c r="CE316" s="100"/>
      <c r="CF316" s="100"/>
      <c r="CG316" s="100"/>
      <c r="CH316" s="100"/>
      <c r="CI316" s="100"/>
      <c r="CJ316" s="100"/>
      <c r="CK316" s="100"/>
      <c r="CL316" s="100"/>
      <c r="CM316" s="100"/>
      <c r="CN316" s="100"/>
      <c r="CO316" s="100"/>
      <c r="CP316" s="100"/>
      <c r="CQ316" s="100"/>
      <c r="CR316" s="100"/>
      <c r="CS316" s="100"/>
      <c r="CT316" s="100"/>
      <c r="CU316" s="100"/>
      <c r="CV316" s="100"/>
      <c r="CW316" s="100"/>
      <c r="CX316" s="100"/>
      <c r="CY316" s="100"/>
      <c r="CZ316" s="100"/>
      <c r="DA316" s="100"/>
      <c r="DB316" s="100"/>
      <c r="DC316" s="100"/>
      <c r="DD316" s="100"/>
      <c r="DE316" s="100"/>
      <c r="DF316" s="100"/>
      <c r="DG316" s="100"/>
      <c r="DH316" s="100"/>
      <c r="DI316" s="100"/>
      <c r="DJ316" s="100"/>
      <c r="DK316" s="100"/>
      <c r="DL316" s="100"/>
      <c r="DM316" s="100"/>
      <c r="DN316" s="100"/>
      <c r="DO316" s="100"/>
      <c r="DP316" s="100"/>
      <c r="DQ316" s="100"/>
      <c r="DR316" s="100"/>
      <c r="DS316" s="100"/>
      <c r="DT316" s="100"/>
      <c r="DU316" s="21"/>
    </row>
    <row r="317" spans="1:125" s="4" customFormat="1" x14ac:dyDescent="0.25">
      <c r="A317" s="76"/>
      <c r="B317" s="100"/>
      <c r="C317" s="100"/>
      <c r="D317" s="100"/>
      <c r="E317" s="100"/>
      <c r="F317" s="100"/>
      <c r="G317" s="100"/>
      <c r="H317" s="100"/>
      <c r="I317" s="100"/>
      <c r="J317" s="100"/>
      <c r="K317" s="100"/>
      <c r="L317" s="100"/>
      <c r="M317" s="100"/>
      <c r="N317" s="100"/>
      <c r="O317" s="100"/>
      <c r="P317" s="100"/>
      <c r="Q317" s="100"/>
      <c r="R317" s="100"/>
      <c r="S317" s="100"/>
      <c r="T317" s="100"/>
      <c r="U317" s="100"/>
      <c r="V317" s="100"/>
      <c r="W317" s="100"/>
      <c r="X317" s="100"/>
      <c r="Y317" s="100"/>
      <c r="Z317" s="100"/>
      <c r="AA317" s="100"/>
      <c r="AB317" s="100"/>
      <c r="AC317" s="100"/>
      <c r="AD317" s="100"/>
      <c r="AE317" s="100"/>
      <c r="AF317" s="100"/>
      <c r="AG317" s="100"/>
      <c r="AH317" s="100"/>
      <c r="AI317" s="100"/>
      <c r="AJ317" s="100"/>
      <c r="AK317" s="100"/>
      <c r="AL317" s="100"/>
      <c r="AM317" s="100"/>
      <c r="AN317" s="100"/>
      <c r="AO317" s="100"/>
      <c r="AP317" s="100"/>
      <c r="AQ317" s="100"/>
      <c r="AR317" s="100"/>
      <c r="AS317" s="100"/>
      <c r="AT317" s="100"/>
      <c r="AU317" s="100"/>
      <c r="AV317" s="100"/>
      <c r="AW317" s="100"/>
      <c r="AX317" s="100"/>
      <c r="AY317" s="100"/>
      <c r="AZ317" s="100"/>
      <c r="BA317" s="100"/>
      <c r="BB317" s="100"/>
      <c r="BC317" s="100"/>
      <c r="BD317" s="100"/>
      <c r="BE317" s="100"/>
      <c r="BF317" s="100"/>
      <c r="BG317" s="100"/>
      <c r="BH317" s="100"/>
      <c r="BI317" s="100"/>
      <c r="BJ317" s="100"/>
      <c r="BK317" s="100"/>
      <c r="BL317" s="100"/>
      <c r="BM317" s="100"/>
      <c r="BN317" s="100"/>
      <c r="BO317" s="100"/>
      <c r="BP317" s="100"/>
      <c r="BQ317" s="100"/>
      <c r="BR317" s="100"/>
      <c r="BS317" s="100"/>
      <c r="BT317" s="100"/>
      <c r="BU317" s="100"/>
      <c r="BV317" s="100"/>
      <c r="BW317" s="100"/>
      <c r="BX317" s="100"/>
      <c r="BY317" s="100"/>
      <c r="BZ317" s="100"/>
      <c r="CA317" s="100"/>
      <c r="CB317" s="100"/>
      <c r="CC317" s="100"/>
      <c r="CD317" s="100"/>
      <c r="CE317" s="100"/>
      <c r="CF317" s="100"/>
      <c r="CG317" s="100"/>
      <c r="CH317" s="100"/>
      <c r="CI317" s="100"/>
      <c r="CJ317" s="100"/>
      <c r="CK317" s="100"/>
      <c r="CL317" s="100"/>
      <c r="CM317" s="100"/>
      <c r="CN317" s="100"/>
      <c r="CO317" s="100"/>
      <c r="CP317" s="100"/>
      <c r="CQ317" s="100"/>
      <c r="CR317" s="100"/>
      <c r="CS317" s="100"/>
      <c r="CT317" s="100"/>
      <c r="CU317" s="100"/>
      <c r="CV317" s="100"/>
      <c r="CW317" s="100"/>
      <c r="CX317" s="100"/>
      <c r="CY317" s="100"/>
      <c r="CZ317" s="100"/>
      <c r="DA317" s="100"/>
      <c r="DB317" s="100"/>
      <c r="DC317" s="100"/>
      <c r="DD317" s="100"/>
      <c r="DE317" s="100"/>
      <c r="DF317" s="100"/>
      <c r="DG317" s="100"/>
      <c r="DH317" s="100"/>
      <c r="DI317" s="100"/>
      <c r="DJ317" s="100"/>
      <c r="DK317" s="100"/>
      <c r="DL317" s="100"/>
      <c r="DM317" s="100"/>
      <c r="DN317" s="100"/>
      <c r="DO317" s="100"/>
      <c r="DP317" s="100"/>
      <c r="DQ317" s="100"/>
      <c r="DR317" s="100"/>
      <c r="DS317" s="100"/>
      <c r="DT317" s="100"/>
      <c r="DU317" s="21"/>
    </row>
    <row r="318" spans="1:125" s="4" customFormat="1" x14ac:dyDescent="0.25">
      <c r="A318" s="76"/>
      <c r="B318" s="100"/>
      <c r="C318" s="100"/>
      <c r="D318" s="100"/>
      <c r="E318" s="100"/>
      <c r="F318" s="100"/>
      <c r="G318" s="100"/>
      <c r="H318" s="100"/>
      <c r="I318" s="100"/>
      <c r="J318" s="100"/>
      <c r="K318" s="100"/>
      <c r="L318" s="100"/>
      <c r="M318" s="100"/>
      <c r="N318" s="100"/>
      <c r="O318" s="100"/>
      <c r="P318" s="100"/>
      <c r="Q318" s="100"/>
      <c r="R318" s="100"/>
      <c r="S318" s="100"/>
      <c r="T318" s="100"/>
      <c r="U318" s="100"/>
      <c r="V318" s="100"/>
      <c r="W318" s="100"/>
      <c r="X318" s="100"/>
      <c r="Y318" s="100"/>
      <c r="Z318" s="100"/>
      <c r="AA318" s="100"/>
      <c r="AB318" s="100"/>
      <c r="AC318" s="100"/>
      <c r="AD318" s="100"/>
      <c r="AE318" s="100"/>
      <c r="AF318" s="100"/>
      <c r="AG318" s="100"/>
      <c r="AH318" s="100"/>
      <c r="AI318" s="100"/>
      <c r="AJ318" s="100"/>
      <c r="AK318" s="100"/>
      <c r="AL318" s="100"/>
      <c r="AM318" s="100"/>
      <c r="AN318" s="100"/>
      <c r="AO318" s="100"/>
      <c r="AP318" s="100"/>
      <c r="AQ318" s="100"/>
      <c r="AR318" s="100"/>
      <c r="AS318" s="100"/>
      <c r="AT318" s="100"/>
      <c r="AU318" s="100"/>
      <c r="AV318" s="100"/>
      <c r="AW318" s="100"/>
      <c r="AX318" s="100"/>
      <c r="AY318" s="100"/>
      <c r="AZ318" s="100"/>
      <c r="BA318" s="100"/>
      <c r="BB318" s="100"/>
      <c r="BC318" s="100"/>
      <c r="BD318" s="100"/>
      <c r="BE318" s="100"/>
      <c r="BF318" s="100"/>
      <c r="BG318" s="100"/>
      <c r="BH318" s="100"/>
      <c r="BI318" s="100"/>
      <c r="BJ318" s="100"/>
      <c r="BK318" s="100"/>
      <c r="BL318" s="100"/>
      <c r="BM318" s="100"/>
      <c r="BN318" s="100"/>
      <c r="BO318" s="100"/>
      <c r="BP318" s="100"/>
      <c r="BQ318" s="100"/>
      <c r="BR318" s="100"/>
      <c r="BS318" s="100"/>
      <c r="BT318" s="100"/>
      <c r="BU318" s="100"/>
      <c r="BV318" s="100"/>
      <c r="BW318" s="100"/>
      <c r="BX318" s="100"/>
      <c r="BY318" s="100"/>
      <c r="BZ318" s="100"/>
      <c r="CA318" s="100"/>
      <c r="CB318" s="100"/>
      <c r="CC318" s="100"/>
      <c r="CD318" s="100"/>
      <c r="CE318" s="100"/>
      <c r="CF318" s="100"/>
      <c r="CG318" s="100"/>
      <c r="CH318" s="100"/>
      <c r="CI318" s="100"/>
      <c r="CJ318" s="100"/>
      <c r="CK318" s="100"/>
      <c r="CL318" s="100"/>
      <c r="CM318" s="100"/>
      <c r="CN318" s="100"/>
      <c r="CO318" s="100"/>
      <c r="CP318" s="100"/>
      <c r="CQ318" s="100"/>
      <c r="CR318" s="100"/>
      <c r="CS318" s="100"/>
      <c r="CT318" s="100"/>
      <c r="CU318" s="100"/>
      <c r="CV318" s="100"/>
      <c r="CW318" s="100"/>
      <c r="CX318" s="100"/>
      <c r="CY318" s="100"/>
      <c r="CZ318" s="100"/>
      <c r="DA318" s="100"/>
      <c r="DB318" s="100"/>
      <c r="DC318" s="100"/>
      <c r="DD318" s="100"/>
      <c r="DE318" s="100"/>
      <c r="DF318" s="100"/>
      <c r="DG318" s="100"/>
      <c r="DH318" s="100"/>
      <c r="DI318" s="100"/>
      <c r="DJ318" s="100"/>
      <c r="DK318" s="100"/>
      <c r="DL318" s="100"/>
      <c r="DM318" s="100"/>
      <c r="DN318" s="100"/>
      <c r="DO318" s="100"/>
      <c r="DP318" s="100"/>
      <c r="DQ318" s="100"/>
      <c r="DR318" s="100"/>
      <c r="DS318" s="100"/>
      <c r="DT318" s="100"/>
      <c r="DU318" s="21"/>
    </row>
    <row r="319" spans="1:125" s="4" customFormat="1" x14ac:dyDescent="0.25">
      <c r="A319" s="76"/>
      <c r="B319" s="100"/>
      <c r="C319" s="100"/>
      <c r="D319" s="100"/>
      <c r="E319" s="100"/>
      <c r="F319" s="100"/>
      <c r="G319" s="100"/>
      <c r="H319" s="100"/>
      <c r="I319" s="100"/>
      <c r="J319" s="100"/>
      <c r="K319" s="100"/>
      <c r="L319" s="100"/>
      <c r="M319" s="100"/>
      <c r="N319" s="100"/>
      <c r="O319" s="100"/>
      <c r="P319" s="100"/>
      <c r="Q319" s="100"/>
      <c r="R319" s="100"/>
      <c r="S319" s="100"/>
      <c r="T319" s="100"/>
      <c r="U319" s="100"/>
      <c r="V319" s="100"/>
      <c r="W319" s="100"/>
      <c r="X319" s="100"/>
      <c r="Y319" s="100"/>
      <c r="Z319" s="100"/>
      <c r="AA319" s="100"/>
      <c r="AB319" s="100"/>
      <c r="AC319" s="100"/>
      <c r="AD319" s="100"/>
      <c r="AE319" s="100"/>
      <c r="AF319" s="100"/>
      <c r="AG319" s="100"/>
      <c r="AH319" s="100"/>
      <c r="AI319" s="100"/>
      <c r="AJ319" s="100"/>
      <c r="AK319" s="100"/>
      <c r="AL319" s="100"/>
      <c r="AM319" s="100"/>
      <c r="AN319" s="100"/>
      <c r="AO319" s="100"/>
      <c r="AP319" s="100"/>
      <c r="AQ319" s="100"/>
      <c r="AR319" s="100"/>
      <c r="AS319" s="100"/>
      <c r="AT319" s="100"/>
      <c r="AU319" s="100"/>
      <c r="AV319" s="100"/>
      <c r="AW319" s="100"/>
      <c r="AX319" s="100"/>
      <c r="AY319" s="100"/>
      <c r="AZ319" s="100"/>
      <c r="BA319" s="100"/>
      <c r="BB319" s="100"/>
      <c r="BC319" s="100"/>
      <c r="BD319" s="100"/>
      <c r="BE319" s="100"/>
      <c r="BF319" s="100"/>
      <c r="BG319" s="100"/>
      <c r="BH319" s="100"/>
      <c r="BI319" s="100"/>
      <c r="BJ319" s="100"/>
      <c r="BK319" s="100"/>
      <c r="BL319" s="100"/>
      <c r="BM319" s="100"/>
      <c r="BN319" s="100"/>
      <c r="BO319" s="100"/>
      <c r="BP319" s="100"/>
      <c r="BQ319" s="100"/>
      <c r="BR319" s="100"/>
      <c r="BS319" s="100"/>
      <c r="BT319" s="100"/>
      <c r="BU319" s="100"/>
      <c r="BV319" s="100"/>
      <c r="BW319" s="100"/>
      <c r="BX319" s="100"/>
      <c r="BY319" s="100"/>
      <c r="BZ319" s="100"/>
      <c r="CA319" s="100"/>
      <c r="CB319" s="100"/>
      <c r="CC319" s="100"/>
      <c r="CD319" s="100"/>
      <c r="CE319" s="100"/>
      <c r="CF319" s="100"/>
      <c r="CG319" s="100"/>
      <c r="CH319" s="100"/>
      <c r="CI319" s="100"/>
      <c r="CJ319" s="100"/>
      <c r="CK319" s="100"/>
      <c r="CL319" s="100"/>
      <c r="CM319" s="100"/>
      <c r="CN319" s="100"/>
      <c r="CO319" s="100"/>
      <c r="CP319" s="100"/>
      <c r="CQ319" s="100"/>
      <c r="CR319" s="100"/>
      <c r="CS319" s="100"/>
      <c r="CT319" s="100"/>
      <c r="CU319" s="100"/>
      <c r="CV319" s="100"/>
      <c r="CW319" s="100"/>
      <c r="CX319" s="100"/>
      <c r="CY319" s="100"/>
      <c r="CZ319" s="100"/>
      <c r="DA319" s="100"/>
      <c r="DB319" s="100"/>
      <c r="DC319" s="100"/>
      <c r="DD319" s="100"/>
      <c r="DE319" s="100"/>
      <c r="DF319" s="100"/>
      <c r="DG319" s="100"/>
      <c r="DH319" s="100"/>
      <c r="DI319" s="100"/>
      <c r="DJ319" s="100"/>
      <c r="DK319" s="100"/>
      <c r="DL319" s="100"/>
      <c r="DM319" s="100"/>
      <c r="DN319" s="100"/>
      <c r="DO319" s="100"/>
      <c r="DP319" s="100"/>
      <c r="DQ319" s="100"/>
      <c r="DR319" s="100"/>
      <c r="DS319" s="100"/>
      <c r="DT319" s="100"/>
      <c r="DU319" s="21"/>
    </row>
    <row r="320" spans="1:125" s="4" customFormat="1" x14ac:dyDescent="0.25">
      <c r="A320" s="76"/>
      <c r="B320" s="100"/>
      <c r="C320" s="100"/>
      <c r="D320" s="100"/>
      <c r="E320" s="100"/>
      <c r="F320" s="100"/>
      <c r="G320" s="100"/>
      <c r="H320" s="100"/>
      <c r="I320" s="100"/>
      <c r="J320" s="100"/>
      <c r="K320" s="100"/>
      <c r="L320" s="100"/>
      <c r="M320" s="100"/>
      <c r="N320" s="100"/>
      <c r="O320" s="100"/>
      <c r="P320" s="100"/>
      <c r="Q320" s="100"/>
      <c r="R320" s="100"/>
      <c r="S320" s="100"/>
      <c r="T320" s="100"/>
      <c r="U320" s="100"/>
      <c r="V320" s="100"/>
      <c r="W320" s="100"/>
      <c r="X320" s="100"/>
      <c r="Y320" s="100"/>
      <c r="Z320" s="100"/>
      <c r="AA320" s="100"/>
      <c r="AB320" s="100"/>
      <c r="AC320" s="100"/>
      <c r="AD320" s="100"/>
      <c r="AE320" s="100"/>
      <c r="AF320" s="100"/>
      <c r="AG320" s="100"/>
      <c r="AH320" s="100"/>
      <c r="AI320" s="100"/>
      <c r="AJ320" s="100"/>
      <c r="AK320" s="100"/>
      <c r="AL320" s="100"/>
      <c r="AM320" s="100"/>
      <c r="AN320" s="100"/>
      <c r="AO320" s="100"/>
      <c r="AP320" s="100"/>
      <c r="AQ320" s="100"/>
      <c r="AR320" s="100"/>
      <c r="AS320" s="100"/>
      <c r="AT320" s="100"/>
      <c r="AU320" s="100"/>
      <c r="AV320" s="100"/>
      <c r="AW320" s="100"/>
      <c r="AX320" s="100"/>
      <c r="AY320" s="100"/>
      <c r="AZ320" s="100"/>
      <c r="BA320" s="100"/>
      <c r="BB320" s="100"/>
      <c r="BC320" s="100"/>
      <c r="BD320" s="100"/>
      <c r="BE320" s="100"/>
      <c r="BF320" s="100"/>
      <c r="BG320" s="100"/>
      <c r="BH320" s="100"/>
      <c r="BI320" s="100"/>
      <c r="BJ320" s="100"/>
      <c r="BK320" s="100"/>
      <c r="BL320" s="100"/>
      <c r="BM320" s="100"/>
      <c r="BN320" s="100"/>
      <c r="BO320" s="100"/>
      <c r="BP320" s="100"/>
      <c r="BQ320" s="100"/>
      <c r="BR320" s="100"/>
      <c r="BS320" s="100"/>
      <c r="BT320" s="100"/>
      <c r="BU320" s="100"/>
      <c r="BV320" s="100"/>
      <c r="BW320" s="100"/>
      <c r="BX320" s="100"/>
      <c r="BY320" s="100"/>
      <c r="BZ320" s="100"/>
      <c r="CA320" s="100"/>
      <c r="CB320" s="100"/>
      <c r="CC320" s="100"/>
      <c r="CD320" s="100"/>
      <c r="CE320" s="100"/>
      <c r="CF320" s="100"/>
      <c r="CG320" s="100"/>
      <c r="CH320" s="100"/>
      <c r="CI320" s="100"/>
      <c r="CJ320" s="100"/>
      <c r="CK320" s="100"/>
      <c r="CL320" s="100"/>
      <c r="CM320" s="100"/>
      <c r="CN320" s="100"/>
      <c r="CO320" s="100"/>
      <c r="CP320" s="100"/>
      <c r="CQ320" s="100"/>
      <c r="CR320" s="100"/>
      <c r="CS320" s="100"/>
      <c r="CT320" s="100"/>
      <c r="CU320" s="100"/>
      <c r="CV320" s="100"/>
      <c r="CW320" s="100"/>
      <c r="CX320" s="100"/>
      <c r="CY320" s="100"/>
      <c r="CZ320" s="100"/>
      <c r="DA320" s="100"/>
      <c r="DB320" s="100"/>
      <c r="DC320" s="100"/>
      <c r="DD320" s="100"/>
      <c r="DE320" s="100"/>
      <c r="DF320" s="100"/>
      <c r="DG320" s="100"/>
      <c r="DH320" s="100"/>
      <c r="DI320" s="100"/>
      <c r="DJ320" s="100"/>
      <c r="DK320" s="100"/>
      <c r="DL320" s="100"/>
      <c r="DM320" s="100"/>
      <c r="DN320" s="100"/>
      <c r="DO320" s="100"/>
      <c r="DP320" s="100"/>
      <c r="DQ320" s="100"/>
      <c r="DR320" s="100"/>
      <c r="DS320" s="100"/>
      <c r="DT320" s="100"/>
      <c r="DU320" s="21"/>
    </row>
    <row r="321" spans="1:125" s="4" customFormat="1" x14ac:dyDescent="0.25">
      <c r="A321" s="76"/>
      <c r="B321" s="100"/>
      <c r="C321" s="100"/>
      <c r="D321" s="100"/>
      <c r="E321" s="100"/>
      <c r="F321" s="100"/>
      <c r="G321" s="100"/>
      <c r="H321" s="100"/>
      <c r="I321" s="100"/>
      <c r="J321" s="100"/>
      <c r="K321" s="100"/>
      <c r="L321" s="100"/>
      <c r="M321" s="100"/>
      <c r="N321" s="100"/>
      <c r="O321" s="100"/>
      <c r="P321" s="100"/>
      <c r="Q321" s="100"/>
      <c r="R321" s="100"/>
      <c r="S321" s="100"/>
      <c r="T321" s="100"/>
      <c r="U321" s="100"/>
      <c r="V321" s="100"/>
      <c r="W321" s="100"/>
      <c r="X321" s="100"/>
      <c r="Y321" s="100"/>
      <c r="Z321" s="100"/>
      <c r="AA321" s="100"/>
      <c r="AB321" s="100"/>
      <c r="AC321" s="100"/>
      <c r="AD321" s="100"/>
      <c r="AE321" s="100"/>
      <c r="AF321" s="100"/>
      <c r="AG321" s="100"/>
      <c r="AH321" s="100"/>
      <c r="AI321" s="100"/>
      <c r="AJ321" s="100"/>
      <c r="AK321" s="100"/>
      <c r="AL321" s="100"/>
      <c r="AM321" s="100"/>
      <c r="AN321" s="100"/>
      <c r="AO321" s="100"/>
      <c r="AP321" s="100"/>
      <c r="AQ321" s="100"/>
      <c r="AR321" s="100"/>
      <c r="AS321" s="100"/>
      <c r="AT321" s="100"/>
      <c r="AU321" s="100"/>
      <c r="AV321" s="100"/>
      <c r="AW321" s="100"/>
      <c r="AX321" s="100"/>
      <c r="AY321" s="100"/>
      <c r="AZ321" s="100"/>
      <c r="BA321" s="100"/>
      <c r="BB321" s="100"/>
      <c r="BC321" s="100"/>
      <c r="BD321" s="100"/>
      <c r="BE321" s="100"/>
      <c r="BF321" s="100"/>
      <c r="BG321" s="100"/>
      <c r="BH321" s="100"/>
      <c r="BI321" s="100"/>
      <c r="BJ321" s="100"/>
      <c r="BK321" s="100"/>
      <c r="BL321" s="100"/>
      <c r="BM321" s="100"/>
      <c r="BN321" s="100"/>
      <c r="BO321" s="100"/>
      <c r="BP321" s="100"/>
      <c r="BQ321" s="100"/>
      <c r="BR321" s="100"/>
      <c r="BS321" s="100"/>
      <c r="BT321" s="100"/>
      <c r="BU321" s="100"/>
      <c r="BV321" s="100"/>
      <c r="BW321" s="100"/>
      <c r="BX321" s="100"/>
      <c r="BY321" s="100"/>
      <c r="BZ321" s="100"/>
      <c r="CA321" s="100"/>
      <c r="CB321" s="100"/>
      <c r="CC321" s="100"/>
      <c r="CD321" s="100"/>
      <c r="CE321" s="100"/>
      <c r="CF321" s="100"/>
      <c r="CG321" s="100"/>
      <c r="CH321" s="100"/>
      <c r="CI321" s="100"/>
      <c r="CJ321" s="100"/>
      <c r="CK321" s="100"/>
      <c r="CL321" s="100"/>
      <c r="CM321" s="100"/>
      <c r="CN321" s="100"/>
      <c r="CO321" s="100"/>
      <c r="CP321" s="100"/>
      <c r="CQ321" s="100"/>
      <c r="CR321" s="100"/>
      <c r="CS321" s="100"/>
      <c r="CT321" s="100"/>
      <c r="CU321" s="100"/>
      <c r="CV321" s="100"/>
      <c r="CW321" s="100"/>
      <c r="CX321" s="100"/>
      <c r="CY321" s="100"/>
      <c r="CZ321" s="100"/>
      <c r="DA321" s="100"/>
      <c r="DB321" s="100"/>
      <c r="DC321" s="100"/>
      <c r="DD321" s="100"/>
      <c r="DE321" s="100"/>
      <c r="DF321" s="100"/>
      <c r="DG321" s="100"/>
      <c r="DH321" s="100"/>
      <c r="DI321" s="100"/>
      <c r="DJ321" s="100"/>
      <c r="DK321" s="100"/>
      <c r="DL321" s="100"/>
      <c r="DM321" s="100"/>
      <c r="DN321" s="100"/>
      <c r="DO321" s="100"/>
      <c r="DP321" s="100"/>
      <c r="DQ321" s="100"/>
      <c r="DR321" s="100"/>
      <c r="DS321" s="100"/>
      <c r="DT321" s="100"/>
      <c r="DU321" s="21"/>
    </row>
    <row r="322" spans="1:125" s="4" customFormat="1" x14ac:dyDescent="0.25">
      <c r="A322" s="76"/>
      <c r="B322" s="100"/>
      <c r="C322" s="100"/>
      <c r="D322" s="100"/>
      <c r="E322" s="100"/>
      <c r="F322" s="100"/>
      <c r="G322" s="100"/>
      <c r="H322" s="100"/>
      <c r="I322" s="100"/>
      <c r="J322" s="100"/>
      <c r="K322" s="100"/>
      <c r="L322" s="100"/>
      <c r="M322" s="100"/>
      <c r="N322" s="100"/>
      <c r="O322" s="100"/>
      <c r="P322" s="100"/>
      <c r="Q322" s="100"/>
      <c r="R322" s="100"/>
      <c r="S322" s="100"/>
      <c r="T322" s="100"/>
      <c r="U322" s="100"/>
      <c r="V322" s="100"/>
      <c r="W322" s="100"/>
      <c r="X322" s="100"/>
      <c r="Y322" s="100"/>
      <c r="Z322" s="100"/>
      <c r="AA322" s="100"/>
      <c r="AB322" s="100"/>
      <c r="AC322" s="100"/>
      <c r="AD322" s="100"/>
      <c r="AE322" s="100"/>
      <c r="AF322" s="100"/>
      <c r="AG322" s="100"/>
      <c r="AH322" s="100"/>
      <c r="AI322" s="100"/>
      <c r="AJ322" s="100"/>
      <c r="AK322" s="100"/>
      <c r="AL322" s="100"/>
      <c r="AM322" s="100"/>
      <c r="AN322" s="100"/>
      <c r="AO322" s="100"/>
      <c r="AP322" s="100"/>
      <c r="AQ322" s="100"/>
      <c r="AR322" s="100"/>
      <c r="AS322" s="100"/>
      <c r="AT322" s="100"/>
      <c r="AU322" s="100"/>
      <c r="AV322" s="100"/>
      <c r="AW322" s="100"/>
      <c r="AX322" s="100"/>
      <c r="AY322" s="100"/>
      <c r="AZ322" s="100"/>
      <c r="BA322" s="100"/>
      <c r="BB322" s="100"/>
      <c r="BC322" s="100"/>
      <c r="BD322" s="100"/>
      <c r="BE322" s="100"/>
      <c r="BF322" s="100"/>
      <c r="BG322" s="100"/>
      <c r="BH322" s="100"/>
      <c r="BI322" s="100"/>
      <c r="BJ322" s="100"/>
      <c r="BK322" s="100"/>
      <c r="BL322" s="100"/>
      <c r="BM322" s="100"/>
      <c r="BN322" s="100"/>
      <c r="BO322" s="100"/>
      <c r="BP322" s="100"/>
      <c r="BQ322" s="100"/>
      <c r="BR322" s="100"/>
      <c r="BS322" s="100"/>
      <c r="BT322" s="100"/>
      <c r="BU322" s="100"/>
      <c r="BV322" s="100"/>
      <c r="BW322" s="100"/>
      <c r="BX322" s="100"/>
      <c r="BY322" s="100"/>
      <c r="BZ322" s="100"/>
      <c r="CA322" s="100"/>
      <c r="CB322" s="100"/>
      <c r="CC322" s="100"/>
      <c r="CD322" s="100"/>
      <c r="CE322" s="100"/>
      <c r="CF322" s="100"/>
      <c r="CG322" s="100"/>
      <c r="CH322" s="100"/>
      <c r="CI322" s="100"/>
      <c r="CJ322" s="100"/>
      <c r="CK322" s="100"/>
      <c r="CL322" s="100"/>
      <c r="CM322" s="100"/>
      <c r="CN322" s="100"/>
      <c r="CO322" s="100"/>
      <c r="CP322" s="100"/>
      <c r="CQ322" s="100"/>
      <c r="CR322" s="100"/>
      <c r="CS322" s="100"/>
      <c r="CT322" s="100"/>
      <c r="CU322" s="100"/>
      <c r="CV322" s="100"/>
      <c r="CW322" s="100"/>
      <c r="CX322" s="100"/>
      <c r="CY322" s="100"/>
      <c r="CZ322" s="100"/>
      <c r="DA322" s="100"/>
      <c r="DB322" s="100"/>
      <c r="DC322" s="100"/>
      <c r="DD322" s="100"/>
      <c r="DE322" s="100"/>
      <c r="DF322" s="100"/>
      <c r="DG322" s="100"/>
      <c r="DH322" s="100"/>
      <c r="DI322" s="100"/>
      <c r="DJ322" s="100"/>
      <c r="DK322" s="100"/>
      <c r="DL322" s="100"/>
      <c r="DM322" s="100"/>
      <c r="DN322" s="100"/>
      <c r="DO322" s="100"/>
      <c r="DP322" s="100"/>
      <c r="DQ322" s="100"/>
      <c r="DR322" s="100"/>
      <c r="DS322" s="100"/>
      <c r="DT322" s="100"/>
      <c r="DU322" s="21"/>
    </row>
    <row r="323" spans="1:125" s="4" customFormat="1" x14ac:dyDescent="0.25">
      <c r="A323" s="76"/>
      <c r="B323" s="100"/>
      <c r="C323" s="100"/>
      <c r="D323" s="100"/>
      <c r="E323" s="100"/>
      <c r="F323" s="100"/>
      <c r="G323" s="100"/>
      <c r="H323" s="100"/>
      <c r="I323" s="100"/>
      <c r="J323" s="100"/>
      <c r="K323" s="100"/>
      <c r="L323" s="100"/>
      <c r="M323" s="100"/>
      <c r="N323" s="100"/>
      <c r="O323" s="100"/>
      <c r="P323" s="100"/>
      <c r="Q323" s="100"/>
      <c r="R323" s="100"/>
      <c r="S323" s="100"/>
      <c r="T323" s="100"/>
      <c r="U323" s="100"/>
      <c r="V323" s="100"/>
      <c r="W323" s="100"/>
      <c r="X323" s="100"/>
      <c r="Y323" s="100"/>
      <c r="Z323" s="100"/>
      <c r="AA323" s="100"/>
      <c r="AB323" s="100"/>
      <c r="AC323" s="100"/>
      <c r="AD323" s="100"/>
      <c r="AE323" s="100"/>
      <c r="AF323" s="100"/>
      <c r="AG323" s="100"/>
      <c r="AH323" s="100"/>
      <c r="AI323" s="100"/>
      <c r="AJ323" s="100"/>
      <c r="AK323" s="100"/>
      <c r="AL323" s="100"/>
      <c r="AM323" s="100"/>
      <c r="AN323" s="100"/>
      <c r="AO323" s="100"/>
      <c r="AP323" s="100"/>
      <c r="AQ323" s="100"/>
      <c r="AR323" s="100"/>
      <c r="AS323" s="100"/>
      <c r="AT323" s="100"/>
      <c r="AU323" s="100"/>
      <c r="AV323" s="100"/>
      <c r="AW323" s="100"/>
      <c r="AX323" s="100"/>
      <c r="AY323" s="100"/>
      <c r="AZ323" s="100"/>
      <c r="BA323" s="100"/>
      <c r="BB323" s="100"/>
      <c r="BC323" s="100"/>
      <c r="BD323" s="100"/>
      <c r="BE323" s="100"/>
      <c r="BF323" s="100"/>
      <c r="BG323" s="100"/>
      <c r="BH323" s="100"/>
      <c r="BI323" s="100"/>
      <c r="BJ323" s="100"/>
      <c r="BK323" s="100"/>
      <c r="BL323" s="100"/>
      <c r="BM323" s="100"/>
      <c r="BN323" s="100"/>
      <c r="BO323" s="100"/>
      <c r="BP323" s="100"/>
      <c r="BQ323" s="100"/>
      <c r="BR323" s="100"/>
      <c r="BS323" s="100"/>
      <c r="BT323" s="100"/>
      <c r="BU323" s="100"/>
      <c r="BV323" s="100"/>
      <c r="BW323" s="100"/>
      <c r="BX323" s="100"/>
      <c r="BY323" s="100"/>
      <c r="BZ323" s="100"/>
      <c r="CA323" s="100"/>
      <c r="CB323" s="100"/>
      <c r="CC323" s="100"/>
      <c r="CD323" s="100"/>
      <c r="CE323" s="100"/>
      <c r="CF323" s="100"/>
      <c r="CG323" s="100"/>
      <c r="CH323" s="100"/>
      <c r="CI323" s="100"/>
      <c r="CJ323" s="100"/>
      <c r="CK323" s="100"/>
      <c r="CL323" s="100"/>
      <c r="CM323" s="100"/>
      <c r="CN323" s="100"/>
      <c r="CO323" s="100"/>
      <c r="CP323" s="100"/>
      <c r="CQ323" s="100"/>
      <c r="CR323" s="100"/>
      <c r="CS323" s="100"/>
      <c r="CT323" s="100"/>
      <c r="CU323" s="100"/>
      <c r="CV323" s="100"/>
      <c r="CW323" s="100"/>
      <c r="CX323" s="100"/>
      <c r="CY323" s="100"/>
      <c r="CZ323" s="100"/>
      <c r="DA323" s="100"/>
      <c r="DB323" s="100"/>
      <c r="DC323" s="100"/>
      <c r="DD323" s="100"/>
      <c r="DE323" s="100"/>
      <c r="DF323" s="100"/>
      <c r="DG323" s="100"/>
      <c r="DH323" s="100"/>
      <c r="DI323" s="100"/>
      <c r="DJ323" s="100"/>
      <c r="DK323" s="100"/>
      <c r="DL323" s="100"/>
      <c r="DM323" s="100"/>
      <c r="DN323" s="100"/>
      <c r="DO323" s="100"/>
      <c r="DP323" s="100"/>
      <c r="DQ323" s="100"/>
      <c r="DR323" s="100"/>
      <c r="DS323" s="100"/>
      <c r="DT323" s="100"/>
      <c r="DU323" s="21"/>
    </row>
    <row r="324" spans="1:125" s="4" customFormat="1" x14ac:dyDescent="0.25">
      <c r="A324" s="76"/>
      <c r="B324" s="100"/>
      <c r="C324" s="100"/>
      <c r="D324" s="100"/>
      <c r="E324" s="100"/>
      <c r="F324" s="100"/>
      <c r="G324" s="100"/>
      <c r="H324" s="100"/>
      <c r="I324" s="100"/>
      <c r="J324" s="100"/>
      <c r="K324" s="100"/>
      <c r="L324" s="100"/>
      <c r="M324" s="100"/>
      <c r="N324" s="100"/>
      <c r="O324" s="100"/>
      <c r="P324" s="100"/>
      <c r="Q324" s="100"/>
      <c r="R324" s="100"/>
      <c r="S324" s="100"/>
      <c r="T324" s="100"/>
      <c r="U324" s="100"/>
      <c r="V324" s="100"/>
      <c r="W324" s="100"/>
      <c r="X324" s="100"/>
      <c r="Y324" s="100"/>
      <c r="Z324" s="100"/>
      <c r="AA324" s="100"/>
      <c r="AB324" s="100"/>
      <c r="AC324" s="100"/>
      <c r="AD324" s="100"/>
      <c r="AE324" s="100"/>
      <c r="AF324" s="100"/>
      <c r="AG324" s="100"/>
      <c r="AH324" s="100"/>
      <c r="AI324" s="100"/>
      <c r="AJ324" s="100"/>
      <c r="AK324" s="100"/>
      <c r="AL324" s="100"/>
      <c r="AM324" s="100"/>
      <c r="AN324" s="100"/>
      <c r="AO324" s="100"/>
      <c r="AP324" s="100"/>
      <c r="AQ324" s="100"/>
      <c r="AR324" s="100"/>
      <c r="AS324" s="100"/>
      <c r="AT324" s="100"/>
      <c r="AU324" s="100"/>
      <c r="AV324" s="100"/>
      <c r="AW324" s="100"/>
      <c r="AX324" s="100"/>
      <c r="AY324" s="100"/>
      <c r="AZ324" s="100"/>
      <c r="BA324" s="100"/>
      <c r="BB324" s="100"/>
      <c r="BC324" s="100"/>
      <c r="BD324" s="100"/>
      <c r="BE324" s="100"/>
      <c r="BF324" s="100"/>
      <c r="BG324" s="100"/>
      <c r="BH324" s="100"/>
      <c r="BI324" s="100"/>
      <c r="BJ324" s="100"/>
      <c r="BK324" s="100"/>
      <c r="BL324" s="100"/>
      <c r="BM324" s="100"/>
      <c r="BN324" s="100"/>
      <c r="BO324" s="100"/>
      <c r="BP324" s="100"/>
      <c r="BQ324" s="100"/>
      <c r="BR324" s="100"/>
      <c r="BS324" s="100"/>
      <c r="BT324" s="100"/>
      <c r="BU324" s="100"/>
      <c r="BV324" s="100"/>
      <c r="BW324" s="100"/>
      <c r="BX324" s="100"/>
      <c r="BY324" s="100"/>
      <c r="BZ324" s="100"/>
      <c r="CA324" s="100"/>
      <c r="CB324" s="100"/>
      <c r="CC324" s="100"/>
      <c r="CD324" s="100"/>
      <c r="CE324" s="100"/>
      <c r="CF324" s="100"/>
      <c r="CG324" s="100"/>
      <c r="CH324" s="100"/>
      <c r="CI324" s="100"/>
      <c r="CJ324" s="100"/>
      <c r="CK324" s="100"/>
      <c r="CL324" s="100"/>
      <c r="CM324" s="100"/>
      <c r="CN324" s="100"/>
      <c r="CO324" s="100"/>
      <c r="CP324" s="100"/>
      <c r="CQ324" s="100"/>
      <c r="CR324" s="100"/>
      <c r="CS324" s="100"/>
      <c r="CT324" s="100"/>
      <c r="CU324" s="100"/>
      <c r="CV324" s="100"/>
      <c r="CW324" s="100"/>
      <c r="CX324" s="100"/>
      <c r="CY324" s="100"/>
      <c r="CZ324" s="100"/>
      <c r="DA324" s="100"/>
      <c r="DB324" s="100"/>
      <c r="DC324" s="100"/>
      <c r="DD324" s="100"/>
      <c r="DE324" s="100"/>
      <c r="DF324" s="100"/>
      <c r="DG324" s="100"/>
      <c r="DH324" s="100"/>
      <c r="DI324" s="100"/>
      <c r="DJ324" s="100"/>
      <c r="DK324" s="100"/>
      <c r="DL324" s="100"/>
      <c r="DM324" s="100"/>
      <c r="DN324" s="100"/>
      <c r="DO324" s="100"/>
      <c r="DP324" s="100"/>
      <c r="DQ324" s="100"/>
      <c r="DR324" s="100"/>
      <c r="DS324" s="100"/>
      <c r="DT324" s="100"/>
      <c r="DU324" s="21"/>
    </row>
    <row r="325" spans="1:125" s="4" customFormat="1" x14ac:dyDescent="0.25">
      <c r="A325" s="76"/>
      <c r="B325" s="100"/>
      <c r="C325" s="100"/>
      <c r="D325" s="100"/>
      <c r="E325" s="100"/>
      <c r="F325" s="100"/>
      <c r="G325" s="100"/>
      <c r="H325" s="100"/>
      <c r="I325" s="100"/>
      <c r="J325" s="100"/>
      <c r="K325" s="100"/>
      <c r="L325" s="100"/>
      <c r="M325" s="100"/>
      <c r="N325" s="100"/>
      <c r="O325" s="100"/>
      <c r="P325" s="100"/>
      <c r="Q325" s="100"/>
      <c r="R325" s="100"/>
      <c r="S325" s="100"/>
      <c r="T325" s="100"/>
      <c r="U325" s="100"/>
      <c r="V325" s="100"/>
      <c r="W325" s="100"/>
      <c r="X325" s="100"/>
      <c r="Y325" s="100"/>
      <c r="Z325" s="100"/>
      <c r="AA325" s="100"/>
      <c r="AB325" s="100"/>
      <c r="AC325" s="100"/>
      <c r="AD325" s="100"/>
      <c r="AE325" s="100"/>
      <c r="AF325" s="100"/>
      <c r="AG325" s="100"/>
      <c r="AH325" s="100"/>
      <c r="AI325" s="100"/>
      <c r="AJ325" s="100"/>
      <c r="AK325" s="100"/>
      <c r="AL325" s="100"/>
      <c r="AM325" s="100"/>
      <c r="AN325" s="100"/>
      <c r="AO325" s="100"/>
      <c r="AP325" s="100"/>
      <c r="AQ325" s="100"/>
      <c r="AR325" s="100"/>
      <c r="AS325" s="100"/>
      <c r="AT325" s="100"/>
      <c r="AU325" s="100"/>
      <c r="AV325" s="100"/>
      <c r="AW325" s="100"/>
      <c r="AX325" s="100"/>
      <c r="AY325" s="100"/>
      <c r="AZ325" s="100"/>
      <c r="BA325" s="100"/>
      <c r="BB325" s="100"/>
      <c r="BC325" s="100"/>
      <c r="BD325" s="100"/>
      <c r="BE325" s="100"/>
      <c r="BF325" s="100"/>
      <c r="BG325" s="100"/>
      <c r="BH325" s="100"/>
      <c r="BI325" s="100"/>
      <c r="BJ325" s="100"/>
      <c r="BK325" s="100"/>
      <c r="BL325" s="100"/>
      <c r="BM325" s="100"/>
      <c r="BN325" s="100"/>
      <c r="BO325" s="100"/>
      <c r="BP325" s="100"/>
      <c r="BQ325" s="100"/>
      <c r="BR325" s="100"/>
      <c r="BS325" s="100"/>
      <c r="BT325" s="100"/>
      <c r="BU325" s="100"/>
      <c r="BV325" s="100"/>
      <c r="BW325" s="100"/>
      <c r="BX325" s="100"/>
      <c r="BY325" s="100"/>
      <c r="BZ325" s="100"/>
      <c r="CA325" s="100"/>
      <c r="CB325" s="100"/>
      <c r="CC325" s="100"/>
      <c r="CD325" s="100"/>
      <c r="CE325" s="100"/>
      <c r="CF325" s="100"/>
      <c r="CG325" s="100"/>
      <c r="CH325" s="100"/>
      <c r="CI325" s="100"/>
      <c r="CJ325" s="100"/>
      <c r="CK325" s="100"/>
      <c r="CL325" s="100"/>
      <c r="CM325" s="100"/>
      <c r="CN325" s="100"/>
      <c r="CO325" s="100"/>
      <c r="CP325" s="100"/>
      <c r="CQ325" s="100"/>
      <c r="CR325" s="100"/>
      <c r="CS325" s="100"/>
      <c r="CT325" s="100"/>
      <c r="CU325" s="100"/>
      <c r="CV325" s="100"/>
      <c r="CW325" s="100"/>
      <c r="CX325" s="100"/>
      <c r="CY325" s="100"/>
      <c r="CZ325" s="100"/>
      <c r="DA325" s="100"/>
      <c r="DB325" s="100"/>
      <c r="DC325" s="100"/>
      <c r="DD325" s="100"/>
      <c r="DE325" s="100"/>
      <c r="DF325" s="100"/>
      <c r="DG325" s="100"/>
      <c r="DH325" s="100"/>
      <c r="DI325" s="100"/>
      <c r="DJ325" s="100"/>
      <c r="DK325" s="100"/>
      <c r="DL325" s="100"/>
      <c r="DM325" s="100"/>
      <c r="DN325" s="100"/>
      <c r="DO325" s="100"/>
      <c r="DP325" s="100"/>
      <c r="DQ325" s="100"/>
      <c r="DR325" s="100"/>
      <c r="DS325" s="100"/>
      <c r="DT325" s="100"/>
      <c r="DU325" s="21"/>
    </row>
    <row r="326" spans="1:125" s="4" customFormat="1" x14ac:dyDescent="0.25">
      <c r="A326" s="76"/>
      <c r="B326" s="100"/>
      <c r="C326" s="100"/>
      <c r="D326" s="100"/>
      <c r="E326" s="100"/>
      <c r="F326" s="100"/>
      <c r="G326" s="100"/>
      <c r="H326" s="100"/>
      <c r="I326" s="100"/>
      <c r="J326" s="100"/>
      <c r="K326" s="100"/>
      <c r="L326" s="100"/>
      <c r="M326" s="100"/>
      <c r="N326" s="100"/>
      <c r="O326" s="100"/>
      <c r="P326" s="100"/>
      <c r="Q326" s="100"/>
      <c r="R326" s="100"/>
      <c r="S326" s="100"/>
      <c r="T326" s="100"/>
      <c r="U326" s="100"/>
      <c r="V326" s="100"/>
      <c r="W326" s="100"/>
      <c r="X326" s="100"/>
      <c r="Y326" s="100"/>
      <c r="Z326" s="100"/>
      <c r="AA326" s="100"/>
      <c r="AB326" s="100"/>
      <c r="AC326" s="100"/>
      <c r="AD326" s="100"/>
      <c r="AE326" s="100"/>
      <c r="AF326" s="100"/>
      <c r="AG326" s="100"/>
      <c r="AH326" s="100"/>
      <c r="AI326" s="100"/>
      <c r="AJ326" s="100"/>
      <c r="AK326" s="100"/>
      <c r="AL326" s="100"/>
      <c r="AM326" s="100"/>
      <c r="AN326" s="100"/>
      <c r="AO326" s="100"/>
      <c r="AP326" s="100"/>
      <c r="AQ326" s="100"/>
      <c r="AR326" s="100"/>
      <c r="AS326" s="100"/>
      <c r="AT326" s="100"/>
      <c r="AU326" s="100"/>
      <c r="AV326" s="100"/>
      <c r="AW326" s="100"/>
      <c r="AX326" s="100"/>
      <c r="AY326" s="100"/>
      <c r="AZ326" s="100"/>
      <c r="BA326" s="100"/>
      <c r="BB326" s="100"/>
      <c r="BC326" s="100"/>
      <c r="BD326" s="100"/>
      <c r="BE326" s="100"/>
      <c r="BF326" s="100"/>
      <c r="BG326" s="100"/>
      <c r="BH326" s="100"/>
      <c r="BI326" s="100"/>
      <c r="BJ326" s="100"/>
      <c r="BK326" s="100"/>
      <c r="BL326" s="100"/>
      <c r="BM326" s="100"/>
      <c r="BN326" s="100"/>
      <c r="BO326" s="100"/>
      <c r="BP326" s="100"/>
      <c r="BQ326" s="100"/>
      <c r="BR326" s="100"/>
      <c r="BS326" s="100"/>
      <c r="BT326" s="100"/>
      <c r="BU326" s="100"/>
      <c r="BV326" s="100"/>
      <c r="BW326" s="100"/>
      <c r="BX326" s="100"/>
      <c r="BY326" s="100"/>
      <c r="BZ326" s="100"/>
      <c r="CA326" s="100"/>
      <c r="CB326" s="100"/>
      <c r="CC326" s="100"/>
      <c r="CD326" s="100"/>
      <c r="CE326" s="100"/>
      <c r="CF326" s="100"/>
      <c r="CG326" s="100"/>
      <c r="CH326" s="100"/>
      <c r="CI326" s="100"/>
      <c r="CJ326" s="100"/>
      <c r="CK326" s="100"/>
      <c r="CL326" s="100"/>
      <c r="CM326" s="100"/>
      <c r="CN326" s="100"/>
      <c r="CO326" s="100"/>
      <c r="CP326" s="100"/>
      <c r="CQ326" s="100"/>
      <c r="CR326" s="100"/>
      <c r="CS326" s="100"/>
      <c r="CT326" s="100"/>
      <c r="CU326" s="100"/>
      <c r="CV326" s="100"/>
      <c r="CW326" s="100"/>
      <c r="CX326" s="100"/>
      <c r="CY326" s="100"/>
      <c r="CZ326" s="100"/>
      <c r="DA326" s="100"/>
      <c r="DB326" s="100"/>
      <c r="DC326" s="100"/>
      <c r="DD326" s="100"/>
      <c r="DE326" s="100"/>
      <c r="DF326" s="100"/>
      <c r="DG326" s="100"/>
      <c r="DH326" s="100"/>
      <c r="DI326" s="100"/>
      <c r="DJ326" s="100"/>
      <c r="DK326" s="100"/>
      <c r="DL326" s="100"/>
      <c r="DM326" s="100"/>
      <c r="DN326" s="100"/>
      <c r="DO326" s="100"/>
      <c r="DP326" s="100"/>
      <c r="DQ326" s="100"/>
      <c r="DR326" s="100"/>
      <c r="DS326" s="100"/>
      <c r="DT326" s="100"/>
      <c r="DU326" s="21"/>
    </row>
    <row r="327" spans="1:125" s="4" customFormat="1" x14ac:dyDescent="0.25">
      <c r="A327" s="76"/>
      <c r="B327" s="100"/>
      <c r="C327" s="100"/>
      <c r="D327" s="100"/>
      <c r="E327" s="100"/>
      <c r="F327" s="100"/>
      <c r="G327" s="100"/>
      <c r="H327" s="100"/>
      <c r="I327" s="100"/>
      <c r="J327" s="100"/>
      <c r="K327" s="100"/>
      <c r="L327" s="100"/>
      <c r="M327" s="100"/>
      <c r="N327" s="100"/>
      <c r="O327" s="100"/>
      <c r="P327" s="100"/>
      <c r="Q327" s="100"/>
      <c r="R327" s="100"/>
      <c r="S327" s="100"/>
      <c r="T327" s="100"/>
      <c r="U327" s="100"/>
      <c r="V327" s="100"/>
      <c r="W327" s="100"/>
      <c r="X327" s="100"/>
      <c r="Y327" s="100"/>
      <c r="Z327" s="100"/>
      <c r="AA327" s="100"/>
      <c r="AB327" s="100"/>
      <c r="AC327" s="100"/>
      <c r="AD327" s="100"/>
      <c r="AE327" s="100"/>
      <c r="AF327" s="100"/>
      <c r="AG327" s="100"/>
      <c r="AH327" s="100"/>
      <c r="AI327" s="100"/>
      <c r="AJ327" s="100"/>
      <c r="AK327" s="100"/>
      <c r="AL327" s="100"/>
      <c r="AM327" s="100"/>
      <c r="AN327" s="100"/>
      <c r="AO327" s="100"/>
      <c r="AP327" s="100"/>
      <c r="AQ327" s="100"/>
      <c r="AR327" s="100"/>
      <c r="AS327" s="100"/>
      <c r="AT327" s="100"/>
      <c r="AU327" s="100"/>
      <c r="AV327" s="100"/>
      <c r="AW327" s="100"/>
      <c r="AX327" s="100"/>
      <c r="AY327" s="100"/>
      <c r="AZ327" s="100"/>
      <c r="BA327" s="100"/>
      <c r="BB327" s="100"/>
      <c r="BC327" s="100"/>
      <c r="BD327" s="100"/>
      <c r="BE327" s="100"/>
      <c r="BF327" s="100"/>
      <c r="BG327" s="100"/>
      <c r="BH327" s="100"/>
      <c r="BI327" s="100"/>
      <c r="BJ327" s="100"/>
      <c r="BK327" s="100"/>
      <c r="BL327" s="100"/>
      <c r="BM327" s="100"/>
      <c r="BN327" s="100"/>
      <c r="BO327" s="100"/>
      <c r="BP327" s="100"/>
      <c r="BQ327" s="100"/>
      <c r="BR327" s="100"/>
      <c r="BS327" s="100"/>
      <c r="BT327" s="100"/>
      <c r="BU327" s="100"/>
      <c r="BV327" s="100"/>
      <c r="BW327" s="100"/>
      <c r="BX327" s="100"/>
      <c r="BY327" s="100"/>
      <c r="BZ327" s="100"/>
      <c r="CA327" s="100"/>
      <c r="CB327" s="100"/>
      <c r="CC327" s="100"/>
      <c r="CD327" s="100"/>
      <c r="CE327" s="100"/>
      <c r="CF327" s="100"/>
      <c r="CG327" s="100"/>
      <c r="CH327" s="100"/>
      <c r="CI327" s="100"/>
      <c r="CJ327" s="100"/>
      <c r="CK327" s="100"/>
      <c r="CL327" s="100"/>
      <c r="CM327" s="100"/>
      <c r="CN327" s="100"/>
      <c r="CO327" s="100"/>
      <c r="CP327" s="100"/>
      <c r="CQ327" s="100"/>
      <c r="CR327" s="100"/>
      <c r="CS327" s="100"/>
      <c r="CT327" s="100"/>
      <c r="CU327" s="100"/>
      <c r="CV327" s="100"/>
      <c r="CW327" s="100"/>
      <c r="CX327" s="100"/>
      <c r="CY327" s="100"/>
      <c r="CZ327" s="100"/>
      <c r="DA327" s="100"/>
      <c r="DB327" s="100"/>
      <c r="DC327" s="100"/>
      <c r="DD327" s="100"/>
      <c r="DE327" s="100"/>
      <c r="DF327" s="100"/>
      <c r="DG327" s="100"/>
      <c r="DH327" s="100"/>
      <c r="DI327" s="100"/>
      <c r="DJ327" s="100"/>
      <c r="DK327" s="100"/>
      <c r="DL327" s="100"/>
      <c r="DM327" s="100"/>
      <c r="DN327" s="100"/>
      <c r="DO327" s="100"/>
      <c r="DP327" s="100"/>
      <c r="DQ327" s="100"/>
      <c r="DR327" s="100"/>
      <c r="DS327" s="100"/>
      <c r="DT327" s="100"/>
      <c r="DU327" s="21"/>
    </row>
    <row r="328" spans="1:125" s="4" customFormat="1" x14ac:dyDescent="0.25">
      <c r="A328" s="76"/>
      <c r="B328" s="100"/>
      <c r="C328" s="100"/>
      <c r="D328" s="100"/>
      <c r="E328" s="100"/>
      <c r="F328" s="100"/>
      <c r="G328" s="100"/>
      <c r="H328" s="100"/>
      <c r="I328" s="100"/>
      <c r="J328" s="100"/>
      <c r="K328" s="100"/>
      <c r="L328" s="100"/>
      <c r="M328" s="100"/>
      <c r="N328" s="100"/>
      <c r="O328" s="100"/>
      <c r="P328" s="100"/>
      <c r="Q328" s="100"/>
      <c r="R328" s="100"/>
      <c r="S328" s="100"/>
      <c r="T328" s="100"/>
      <c r="U328" s="100"/>
      <c r="V328" s="100"/>
      <c r="W328" s="100"/>
      <c r="X328" s="100"/>
      <c r="Y328" s="100"/>
      <c r="Z328" s="100"/>
      <c r="AA328" s="100"/>
      <c r="AB328" s="100"/>
      <c r="AC328" s="100"/>
      <c r="AD328" s="100"/>
      <c r="AE328" s="100"/>
      <c r="AF328" s="100"/>
      <c r="AG328" s="100"/>
      <c r="AH328" s="100"/>
      <c r="AI328" s="100"/>
      <c r="AJ328" s="100"/>
      <c r="AK328" s="100"/>
      <c r="AL328" s="100"/>
      <c r="AM328" s="100"/>
      <c r="AN328" s="100"/>
      <c r="AO328" s="100"/>
      <c r="AP328" s="100"/>
      <c r="AQ328" s="100"/>
      <c r="AR328" s="100"/>
      <c r="AS328" s="100"/>
      <c r="AT328" s="100"/>
      <c r="AU328" s="100"/>
      <c r="AV328" s="100"/>
      <c r="AW328" s="100"/>
      <c r="AX328" s="100"/>
      <c r="AY328" s="100"/>
      <c r="AZ328" s="100"/>
      <c r="BA328" s="100"/>
      <c r="BB328" s="100"/>
      <c r="BC328" s="100"/>
      <c r="BD328" s="100"/>
      <c r="BE328" s="100"/>
      <c r="BF328" s="100"/>
      <c r="BG328" s="100"/>
      <c r="BH328" s="100"/>
      <c r="BI328" s="100"/>
      <c r="BJ328" s="100"/>
      <c r="BK328" s="100"/>
      <c r="BL328" s="100"/>
      <c r="BM328" s="100"/>
      <c r="BN328" s="100"/>
      <c r="BO328" s="100"/>
      <c r="BP328" s="100"/>
      <c r="BQ328" s="100"/>
      <c r="BR328" s="100"/>
      <c r="BS328" s="100"/>
      <c r="BT328" s="100"/>
      <c r="BU328" s="100"/>
      <c r="BV328" s="100"/>
      <c r="BW328" s="100"/>
      <c r="BX328" s="100"/>
      <c r="BY328" s="100"/>
      <c r="BZ328" s="100"/>
      <c r="CA328" s="100"/>
      <c r="CB328" s="100"/>
      <c r="CC328" s="100"/>
      <c r="CD328" s="100"/>
      <c r="CE328" s="100"/>
      <c r="CF328" s="100"/>
      <c r="CG328" s="100"/>
      <c r="CH328" s="100"/>
      <c r="CI328" s="100"/>
      <c r="CJ328" s="100"/>
      <c r="CK328" s="100"/>
      <c r="CL328" s="100"/>
      <c r="CM328" s="100"/>
      <c r="CN328" s="100"/>
      <c r="CO328" s="100"/>
      <c r="CP328" s="100"/>
      <c r="CQ328" s="100"/>
      <c r="CR328" s="100"/>
      <c r="CS328" s="100"/>
      <c r="CT328" s="100"/>
      <c r="CU328" s="100"/>
      <c r="CV328" s="100"/>
      <c r="CW328" s="100"/>
      <c r="CX328" s="100"/>
      <c r="CY328" s="100"/>
      <c r="CZ328" s="100"/>
      <c r="DA328" s="100"/>
      <c r="DB328" s="100"/>
      <c r="DC328" s="100"/>
      <c r="DD328" s="100"/>
      <c r="DE328" s="100"/>
      <c r="DF328" s="100"/>
      <c r="DG328" s="100"/>
      <c r="DH328" s="100"/>
      <c r="DI328" s="100"/>
      <c r="DJ328" s="100"/>
      <c r="DK328" s="100"/>
      <c r="DL328" s="100"/>
      <c r="DM328" s="100"/>
      <c r="DN328" s="100"/>
      <c r="DO328" s="100"/>
      <c r="DP328" s="100"/>
      <c r="DQ328" s="100"/>
      <c r="DR328" s="100"/>
      <c r="DS328" s="100"/>
      <c r="DT328" s="100"/>
      <c r="DU328" s="21"/>
    </row>
    <row r="329" spans="1:125" s="4" customFormat="1" x14ac:dyDescent="0.25">
      <c r="A329" s="76"/>
      <c r="B329" s="100"/>
      <c r="C329" s="100"/>
      <c r="D329" s="100"/>
      <c r="E329" s="100"/>
      <c r="F329" s="100"/>
      <c r="G329" s="100"/>
      <c r="H329" s="100"/>
      <c r="I329" s="100"/>
      <c r="J329" s="100"/>
      <c r="K329" s="100"/>
      <c r="L329" s="100"/>
      <c r="M329" s="100"/>
      <c r="N329" s="100"/>
      <c r="O329" s="100"/>
      <c r="P329" s="100"/>
      <c r="Q329" s="100"/>
      <c r="R329" s="100"/>
      <c r="S329" s="100"/>
      <c r="T329" s="100"/>
      <c r="U329" s="100"/>
      <c r="V329" s="100"/>
      <c r="W329" s="100"/>
      <c r="X329" s="100"/>
      <c r="Y329" s="100"/>
      <c r="Z329" s="100"/>
      <c r="AA329" s="100"/>
      <c r="AB329" s="100"/>
      <c r="AC329" s="100"/>
      <c r="AD329" s="100"/>
      <c r="AE329" s="100"/>
      <c r="AF329" s="100"/>
      <c r="AG329" s="100"/>
      <c r="AH329" s="100"/>
      <c r="AI329" s="100"/>
      <c r="AJ329" s="100"/>
      <c r="AK329" s="100"/>
      <c r="AL329" s="100"/>
      <c r="AM329" s="100"/>
      <c r="AN329" s="100"/>
      <c r="AO329" s="100"/>
      <c r="AP329" s="100"/>
      <c r="AQ329" s="100"/>
      <c r="AR329" s="100"/>
      <c r="AS329" s="100"/>
      <c r="AT329" s="100"/>
      <c r="AU329" s="100"/>
      <c r="AV329" s="100"/>
      <c r="AW329" s="100"/>
      <c r="AX329" s="100"/>
      <c r="AY329" s="100"/>
      <c r="AZ329" s="100"/>
      <c r="BA329" s="100"/>
      <c r="BB329" s="100"/>
      <c r="BC329" s="100"/>
      <c r="BD329" s="100"/>
      <c r="BE329" s="100"/>
      <c r="BF329" s="100"/>
      <c r="BG329" s="100"/>
      <c r="BH329" s="100"/>
      <c r="BI329" s="100"/>
      <c r="BJ329" s="100"/>
      <c r="BK329" s="100"/>
      <c r="BL329" s="100"/>
      <c r="BM329" s="100"/>
      <c r="BN329" s="100"/>
      <c r="BO329" s="100"/>
      <c r="BP329" s="100"/>
      <c r="BQ329" s="100"/>
      <c r="BR329" s="100"/>
      <c r="BS329" s="100"/>
      <c r="BT329" s="100"/>
      <c r="BU329" s="100"/>
      <c r="BV329" s="100"/>
      <c r="BW329" s="100"/>
      <c r="BX329" s="100"/>
      <c r="BY329" s="100"/>
      <c r="BZ329" s="100"/>
      <c r="CA329" s="100"/>
      <c r="CB329" s="100"/>
      <c r="CC329" s="100"/>
      <c r="CD329" s="100"/>
      <c r="CE329" s="100"/>
      <c r="CF329" s="100"/>
      <c r="CG329" s="100"/>
      <c r="CH329" s="100"/>
      <c r="CI329" s="100"/>
      <c r="CJ329" s="100"/>
      <c r="CK329" s="100"/>
      <c r="CL329" s="100"/>
      <c r="CM329" s="100"/>
      <c r="CN329" s="100"/>
      <c r="CO329" s="100"/>
      <c r="CP329" s="100"/>
      <c r="CQ329" s="100"/>
      <c r="CR329" s="100"/>
      <c r="CS329" s="100"/>
      <c r="CT329" s="100"/>
      <c r="CU329" s="100"/>
      <c r="CV329" s="100"/>
      <c r="CW329" s="100"/>
      <c r="CX329" s="100"/>
      <c r="CY329" s="100"/>
      <c r="CZ329" s="100"/>
      <c r="DA329" s="100"/>
      <c r="DB329" s="100"/>
      <c r="DC329" s="100"/>
      <c r="DD329" s="100"/>
      <c r="DE329" s="100"/>
      <c r="DF329" s="100"/>
      <c r="DG329" s="100"/>
      <c r="DH329" s="100"/>
      <c r="DI329" s="100"/>
      <c r="DJ329" s="100"/>
      <c r="DK329" s="100"/>
      <c r="DL329" s="100"/>
      <c r="DM329" s="100"/>
      <c r="DN329" s="100"/>
      <c r="DO329" s="100"/>
      <c r="DP329" s="100"/>
      <c r="DQ329" s="100"/>
      <c r="DR329" s="100"/>
      <c r="DS329" s="100"/>
      <c r="DT329" s="100"/>
      <c r="DU329" s="21"/>
    </row>
    <row r="330" spans="1:125" s="4" customFormat="1" x14ac:dyDescent="0.25">
      <c r="A330" s="76"/>
      <c r="B330" s="100"/>
      <c r="C330" s="100"/>
      <c r="D330" s="100"/>
      <c r="E330" s="100"/>
      <c r="F330" s="100"/>
      <c r="G330" s="100"/>
      <c r="H330" s="100"/>
      <c r="I330" s="100"/>
      <c r="J330" s="100"/>
      <c r="K330" s="100"/>
      <c r="L330" s="100"/>
      <c r="M330" s="100"/>
      <c r="N330" s="100"/>
      <c r="O330" s="100"/>
      <c r="P330" s="100"/>
      <c r="Q330" s="100"/>
      <c r="R330" s="100"/>
      <c r="S330" s="100"/>
      <c r="T330" s="100"/>
      <c r="U330" s="100"/>
      <c r="V330" s="100"/>
      <c r="W330" s="100"/>
      <c r="X330" s="100"/>
      <c r="Y330" s="100"/>
      <c r="Z330" s="100"/>
      <c r="AA330" s="100"/>
      <c r="AB330" s="100"/>
      <c r="AC330" s="100"/>
      <c r="AD330" s="100"/>
      <c r="AE330" s="100"/>
      <c r="AF330" s="100"/>
      <c r="AG330" s="100"/>
      <c r="AH330" s="100"/>
      <c r="AI330" s="100"/>
      <c r="AJ330" s="100"/>
      <c r="AK330" s="100"/>
      <c r="AL330" s="100"/>
      <c r="AM330" s="100"/>
      <c r="AN330" s="100"/>
      <c r="AO330" s="100"/>
      <c r="AP330" s="100"/>
      <c r="AQ330" s="100"/>
      <c r="AR330" s="100"/>
      <c r="AS330" s="100"/>
      <c r="AT330" s="100"/>
      <c r="AU330" s="100"/>
      <c r="AV330" s="100"/>
      <c r="AW330" s="100"/>
      <c r="AX330" s="100"/>
      <c r="AY330" s="100"/>
      <c r="AZ330" s="100"/>
      <c r="BA330" s="100"/>
      <c r="BB330" s="100"/>
      <c r="BC330" s="100"/>
      <c r="BD330" s="100"/>
      <c r="BE330" s="100"/>
      <c r="BF330" s="100"/>
      <c r="BG330" s="100"/>
      <c r="BH330" s="100"/>
      <c r="BI330" s="100"/>
      <c r="BJ330" s="100"/>
      <c r="BK330" s="100"/>
      <c r="BL330" s="100"/>
      <c r="BM330" s="100"/>
      <c r="BN330" s="100"/>
      <c r="BO330" s="100"/>
      <c r="BP330" s="100"/>
      <c r="BQ330" s="100"/>
      <c r="BR330" s="100"/>
      <c r="BS330" s="100"/>
      <c r="BT330" s="100"/>
      <c r="BU330" s="100"/>
      <c r="BV330" s="100"/>
      <c r="BW330" s="100"/>
      <c r="BX330" s="100"/>
      <c r="BY330" s="100"/>
      <c r="BZ330" s="100"/>
      <c r="CA330" s="100"/>
      <c r="CB330" s="100"/>
      <c r="CC330" s="100"/>
      <c r="CD330" s="100"/>
      <c r="CE330" s="100"/>
      <c r="CF330" s="100"/>
      <c r="CG330" s="100"/>
      <c r="CH330" s="100"/>
      <c r="CI330" s="100"/>
      <c r="CJ330" s="100"/>
      <c r="CK330" s="100"/>
      <c r="CL330" s="100"/>
      <c r="CM330" s="100"/>
      <c r="CN330" s="100"/>
      <c r="CO330" s="100"/>
      <c r="CP330" s="100"/>
      <c r="CQ330" s="100"/>
      <c r="CR330" s="100"/>
      <c r="CS330" s="100"/>
      <c r="CT330" s="100"/>
      <c r="CU330" s="100"/>
      <c r="CV330" s="100"/>
      <c r="CW330" s="100"/>
      <c r="CX330" s="100"/>
      <c r="CY330" s="100"/>
      <c r="CZ330" s="100"/>
      <c r="DA330" s="100"/>
      <c r="DB330" s="100"/>
      <c r="DC330" s="100"/>
      <c r="DD330" s="100"/>
      <c r="DE330" s="100"/>
      <c r="DF330" s="100"/>
      <c r="DG330" s="100"/>
      <c r="DH330" s="100"/>
      <c r="DI330" s="100"/>
      <c r="DJ330" s="100"/>
      <c r="DK330" s="100"/>
      <c r="DL330" s="100"/>
      <c r="DM330" s="100"/>
      <c r="DN330" s="100"/>
      <c r="DO330" s="100"/>
      <c r="DP330" s="100"/>
      <c r="DQ330" s="100"/>
      <c r="DR330" s="100"/>
      <c r="DS330" s="100"/>
      <c r="DT330" s="100"/>
      <c r="DU330" s="21"/>
    </row>
    <row r="331" spans="1:125" s="4" customFormat="1" x14ac:dyDescent="0.25">
      <c r="A331" s="76"/>
      <c r="B331" s="100"/>
      <c r="C331" s="100"/>
      <c r="D331" s="100"/>
      <c r="E331" s="100"/>
      <c r="F331" s="100"/>
      <c r="G331" s="100"/>
      <c r="H331" s="100"/>
      <c r="I331" s="100"/>
      <c r="J331" s="100"/>
      <c r="K331" s="100"/>
      <c r="L331" s="100"/>
      <c r="M331" s="100"/>
      <c r="N331" s="100"/>
      <c r="O331" s="100"/>
      <c r="P331" s="100"/>
      <c r="Q331" s="100"/>
      <c r="R331" s="100"/>
      <c r="S331" s="100"/>
      <c r="T331" s="100"/>
      <c r="U331" s="100"/>
      <c r="V331" s="100"/>
      <c r="W331" s="100"/>
      <c r="X331" s="100"/>
      <c r="Y331" s="100"/>
      <c r="Z331" s="100"/>
      <c r="AA331" s="100"/>
      <c r="AB331" s="100"/>
      <c r="AC331" s="100"/>
      <c r="AD331" s="100"/>
      <c r="AE331" s="100"/>
      <c r="AF331" s="100"/>
      <c r="AG331" s="100"/>
      <c r="AH331" s="100"/>
      <c r="AI331" s="100"/>
      <c r="AJ331" s="100"/>
      <c r="AK331" s="100"/>
      <c r="AL331" s="100"/>
      <c r="AM331" s="100"/>
      <c r="AN331" s="100"/>
      <c r="AO331" s="100"/>
      <c r="AP331" s="100"/>
      <c r="AQ331" s="100"/>
      <c r="AR331" s="100"/>
      <c r="AS331" s="100"/>
      <c r="AT331" s="100"/>
      <c r="AU331" s="100"/>
      <c r="AV331" s="100"/>
      <c r="AW331" s="100"/>
      <c r="AX331" s="100"/>
      <c r="AY331" s="100"/>
      <c r="AZ331" s="100"/>
      <c r="BA331" s="100"/>
      <c r="BB331" s="100"/>
      <c r="BC331" s="100"/>
      <c r="BD331" s="100"/>
      <c r="BE331" s="100"/>
      <c r="BF331" s="100"/>
      <c r="BG331" s="100"/>
      <c r="BH331" s="100"/>
      <c r="BI331" s="100"/>
      <c r="BJ331" s="100"/>
      <c r="BK331" s="100"/>
      <c r="BL331" s="100"/>
      <c r="BM331" s="100"/>
      <c r="BN331" s="100"/>
      <c r="BO331" s="100"/>
      <c r="BP331" s="100"/>
      <c r="BQ331" s="100"/>
      <c r="BR331" s="100"/>
      <c r="BS331" s="100"/>
      <c r="BT331" s="100"/>
      <c r="BU331" s="100"/>
      <c r="BV331" s="100"/>
      <c r="BW331" s="100"/>
      <c r="BX331" s="100"/>
      <c r="BY331" s="100"/>
      <c r="BZ331" s="100"/>
      <c r="CA331" s="100"/>
      <c r="CB331" s="100"/>
      <c r="CC331" s="100"/>
      <c r="CD331" s="100"/>
      <c r="CE331" s="100"/>
      <c r="CF331" s="100"/>
      <c r="CG331" s="100"/>
      <c r="CH331" s="100"/>
      <c r="CI331" s="100"/>
      <c r="CJ331" s="100"/>
      <c r="CK331" s="100"/>
      <c r="CL331" s="100"/>
      <c r="CM331" s="100"/>
      <c r="CN331" s="100"/>
      <c r="CO331" s="100"/>
      <c r="CP331" s="100"/>
      <c r="CQ331" s="100"/>
      <c r="CR331" s="100"/>
      <c r="CS331" s="100"/>
      <c r="CT331" s="100"/>
      <c r="CU331" s="100"/>
      <c r="CV331" s="100"/>
      <c r="CW331" s="100"/>
      <c r="CX331" s="100"/>
      <c r="CY331" s="100"/>
      <c r="CZ331" s="100"/>
      <c r="DA331" s="100"/>
      <c r="DB331" s="100"/>
      <c r="DC331" s="100"/>
      <c r="DD331" s="100"/>
      <c r="DE331" s="100"/>
      <c r="DF331" s="100"/>
      <c r="DG331" s="100"/>
      <c r="DH331" s="100"/>
      <c r="DI331" s="100"/>
      <c r="DJ331" s="100"/>
      <c r="DK331" s="100"/>
      <c r="DL331" s="100"/>
      <c r="DM331" s="100"/>
      <c r="DN331" s="100"/>
      <c r="DO331" s="100"/>
      <c r="DP331" s="100"/>
      <c r="DQ331" s="100"/>
      <c r="DR331" s="100"/>
      <c r="DS331" s="100"/>
      <c r="DT331" s="100"/>
      <c r="DU331" s="21"/>
    </row>
    <row r="332" spans="1:125" s="4" customFormat="1" x14ac:dyDescent="0.25">
      <c r="A332" s="76"/>
      <c r="B332" s="100"/>
      <c r="C332" s="100"/>
      <c r="D332" s="100"/>
      <c r="E332" s="100"/>
      <c r="F332" s="100"/>
      <c r="G332" s="100"/>
      <c r="H332" s="100"/>
      <c r="I332" s="100"/>
      <c r="J332" s="100"/>
      <c r="K332" s="100"/>
      <c r="L332" s="100"/>
      <c r="M332" s="100"/>
      <c r="N332" s="100"/>
      <c r="O332" s="100"/>
      <c r="P332" s="100"/>
      <c r="Q332" s="100"/>
      <c r="R332" s="100"/>
      <c r="S332" s="100"/>
      <c r="T332" s="100"/>
      <c r="U332" s="100"/>
      <c r="V332" s="100"/>
      <c r="W332" s="100"/>
      <c r="X332" s="100"/>
      <c r="Y332" s="100"/>
      <c r="Z332" s="100"/>
      <c r="AA332" s="100"/>
      <c r="AB332" s="100"/>
      <c r="AC332" s="100"/>
      <c r="AD332" s="100"/>
      <c r="AE332" s="100"/>
      <c r="AF332" s="100"/>
      <c r="AG332" s="100"/>
      <c r="AH332" s="100"/>
      <c r="AI332" s="100"/>
      <c r="AJ332" s="100"/>
      <c r="AK332" s="100"/>
      <c r="AL332" s="100"/>
      <c r="AM332" s="100"/>
      <c r="AN332" s="100"/>
      <c r="AO332" s="100"/>
      <c r="AP332" s="100"/>
      <c r="AQ332" s="100"/>
      <c r="AR332" s="100"/>
      <c r="AS332" s="100"/>
      <c r="AT332" s="100"/>
      <c r="AU332" s="100"/>
      <c r="AV332" s="100"/>
      <c r="AW332" s="100"/>
      <c r="AX332" s="100"/>
      <c r="AY332" s="100"/>
      <c r="AZ332" s="100"/>
      <c r="BA332" s="100"/>
      <c r="BB332" s="100"/>
      <c r="BC332" s="100"/>
      <c r="BD332" s="100"/>
      <c r="BE332" s="100"/>
      <c r="BF332" s="100"/>
      <c r="BG332" s="100"/>
      <c r="BH332" s="100"/>
      <c r="BI332" s="100"/>
      <c r="BJ332" s="100"/>
      <c r="BK332" s="100"/>
      <c r="BL332" s="100"/>
      <c r="BM332" s="100"/>
      <c r="BN332" s="100"/>
      <c r="BO332" s="100"/>
      <c r="BP332" s="100"/>
      <c r="BQ332" s="100"/>
      <c r="BR332" s="100"/>
      <c r="BS332" s="100"/>
      <c r="BT332" s="100"/>
      <c r="BU332" s="100"/>
      <c r="BV332" s="100"/>
      <c r="BW332" s="100"/>
      <c r="BX332" s="100"/>
      <c r="BY332" s="100"/>
      <c r="BZ332" s="100"/>
      <c r="CA332" s="100"/>
      <c r="CB332" s="100"/>
      <c r="CC332" s="100"/>
      <c r="CD332" s="100"/>
      <c r="CE332" s="100"/>
      <c r="CF332" s="100"/>
      <c r="CG332" s="100"/>
      <c r="CH332" s="100"/>
      <c r="CI332" s="100"/>
      <c r="CJ332" s="100"/>
      <c r="CK332" s="100"/>
      <c r="CL332" s="100"/>
      <c r="CM332" s="100"/>
      <c r="CN332" s="100"/>
      <c r="CO332" s="100"/>
      <c r="CP332" s="100"/>
      <c r="CQ332" s="100"/>
      <c r="CR332" s="100"/>
      <c r="CS332" s="100"/>
      <c r="CT332" s="100"/>
      <c r="CU332" s="100"/>
      <c r="CV332" s="100"/>
      <c r="CW332" s="100"/>
      <c r="CX332" s="100"/>
      <c r="CY332" s="100"/>
      <c r="CZ332" s="100"/>
      <c r="DA332" s="100"/>
      <c r="DB332" s="100"/>
      <c r="DC332" s="100"/>
      <c r="DD332" s="100"/>
      <c r="DE332" s="100"/>
      <c r="DF332" s="100"/>
      <c r="DG332" s="100"/>
      <c r="DH332" s="100"/>
      <c r="DI332" s="100"/>
      <c r="DJ332" s="100"/>
      <c r="DK332" s="100"/>
      <c r="DL332" s="100"/>
      <c r="DM332" s="100"/>
      <c r="DN332" s="100"/>
      <c r="DO332" s="100"/>
      <c r="DP332" s="100"/>
      <c r="DQ332" s="100"/>
      <c r="DR332" s="100"/>
      <c r="DS332" s="100"/>
      <c r="DT332" s="100"/>
      <c r="DU332" s="21"/>
    </row>
    <row r="333" spans="1:125" s="4" customFormat="1" x14ac:dyDescent="0.25">
      <c r="A333" s="76"/>
      <c r="B333" s="100"/>
      <c r="C333" s="100"/>
      <c r="D333" s="100"/>
      <c r="E333" s="100"/>
      <c r="F333" s="100"/>
      <c r="G333" s="100"/>
      <c r="H333" s="100"/>
      <c r="I333" s="100"/>
      <c r="J333" s="100"/>
      <c r="K333" s="100"/>
      <c r="L333" s="100"/>
      <c r="M333" s="100"/>
      <c r="N333" s="100"/>
      <c r="O333" s="100"/>
      <c r="P333" s="100"/>
      <c r="Q333" s="100"/>
      <c r="R333" s="100"/>
      <c r="S333" s="100"/>
      <c r="T333" s="100"/>
      <c r="U333" s="100"/>
      <c r="V333" s="100"/>
      <c r="W333" s="100"/>
      <c r="X333" s="100"/>
      <c r="Y333" s="100"/>
      <c r="Z333" s="100"/>
      <c r="AA333" s="100"/>
      <c r="AB333" s="100"/>
      <c r="AC333" s="100"/>
      <c r="AD333" s="100"/>
      <c r="AE333" s="100"/>
      <c r="AF333" s="100"/>
      <c r="AG333" s="100"/>
      <c r="AH333" s="100"/>
      <c r="AI333" s="100"/>
      <c r="AJ333" s="100"/>
      <c r="AK333" s="100"/>
      <c r="AL333" s="100"/>
      <c r="AM333" s="100"/>
      <c r="AN333" s="100"/>
      <c r="AO333" s="100"/>
      <c r="AP333" s="100"/>
      <c r="AQ333" s="100"/>
      <c r="AR333" s="100"/>
      <c r="AS333" s="100"/>
      <c r="AT333" s="100"/>
      <c r="AU333" s="100"/>
      <c r="AV333" s="100"/>
      <c r="AW333" s="100"/>
      <c r="AX333" s="100"/>
      <c r="AY333" s="100"/>
      <c r="AZ333" s="100"/>
      <c r="BA333" s="100"/>
      <c r="BB333" s="100"/>
      <c r="BC333" s="100"/>
      <c r="BD333" s="100"/>
      <c r="BE333" s="100"/>
      <c r="BF333" s="100"/>
      <c r="BG333" s="100"/>
      <c r="BH333" s="100"/>
      <c r="BI333" s="100"/>
      <c r="BJ333" s="100"/>
      <c r="BK333" s="100"/>
      <c r="BL333" s="100"/>
      <c r="BM333" s="100"/>
      <c r="BN333" s="100"/>
      <c r="BO333" s="100"/>
      <c r="BP333" s="100"/>
      <c r="BQ333" s="100"/>
      <c r="BR333" s="100"/>
      <c r="BS333" s="100"/>
      <c r="BT333" s="100"/>
      <c r="BU333" s="100"/>
      <c r="BV333" s="100"/>
      <c r="BW333" s="100"/>
      <c r="BX333" s="100"/>
      <c r="BY333" s="100"/>
      <c r="BZ333" s="100"/>
      <c r="CA333" s="100"/>
      <c r="CB333" s="100"/>
      <c r="CC333" s="100"/>
      <c r="CD333" s="100"/>
      <c r="CE333" s="100"/>
      <c r="CF333" s="100"/>
      <c r="CG333" s="100"/>
      <c r="CH333" s="100"/>
      <c r="CI333" s="100"/>
      <c r="CJ333" s="100"/>
      <c r="CK333" s="100"/>
      <c r="CL333" s="100"/>
      <c r="CM333" s="100"/>
      <c r="CN333" s="100"/>
      <c r="CO333" s="100"/>
      <c r="CP333" s="100"/>
      <c r="CQ333" s="100"/>
      <c r="CR333" s="100"/>
      <c r="CS333" s="100"/>
      <c r="CT333" s="100"/>
      <c r="CU333" s="100"/>
      <c r="CV333" s="100"/>
      <c r="CW333" s="100"/>
      <c r="CX333" s="100"/>
      <c r="CY333" s="100"/>
      <c r="CZ333" s="100"/>
      <c r="DA333" s="100"/>
      <c r="DB333" s="100"/>
      <c r="DC333" s="100"/>
      <c r="DD333" s="100"/>
      <c r="DE333" s="100"/>
      <c r="DF333" s="100"/>
      <c r="DG333" s="100"/>
      <c r="DH333" s="100"/>
      <c r="DI333" s="100"/>
      <c r="DJ333" s="100"/>
      <c r="DK333" s="100"/>
      <c r="DL333" s="100"/>
      <c r="DM333" s="100"/>
      <c r="DN333" s="100"/>
      <c r="DO333" s="100"/>
      <c r="DP333" s="100"/>
      <c r="DQ333" s="100"/>
      <c r="DR333" s="100"/>
      <c r="DS333" s="100"/>
      <c r="DT333" s="100"/>
      <c r="DU333" s="21"/>
    </row>
    <row r="334" spans="1:125" s="4" customFormat="1" x14ac:dyDescent="0.25">
      <c r="A334" s="76"/>
      <c r="B334" s="100"/>
      <c r="C334" s="100"/>
      <c r="D334" s="100"/>
      <c r="E334" s="100"/>
      <c r="F334" s="100"/>
      <c r="G334" s="100"/>
      <c r="H334" s="100"/>
      <c r="I334" s="100"/>
      <c r="J334" s="100"/>
      <c r="K334" s="100"/>
      <c r="L334" s="100"/>
      <c r="M334" s="100"/>
      <c r="N334" s="100"/>
      <c r="O334" s="100"/>
      <c r="P334" s="100"/>
      <c r="Q334" s="100"/>
      <c r="R334" s="100"/>
      <c r="S334" s="100"/>
      <c r="T334" s="100"/>
      <c r="U334" s="100"/>
      <c r="V334" s="100"/>
      <c r="W334" s="100"/>
      <c r="X334" s="100"/>
      <c r="Y334" s="100"/>
      <c r="Z334" s="100"/>
      <c r="AA334" s="100"/>
      <c r="AB334" s="100"/>
      <c r="AC334" s="100"/>
      <c r="AD334" s="100"/>
      <c r="AE334" s="100"/>
      <c r="AF334" s="100"/>
      <c r="AG334" s="100"/>
      <c r="AH334" s="100"/>
      <c r="AI334" s="100"/>
      <c r="AJ334" s="100"/>
      <c r="AK334" s="100"/>
      <c r="AL334" s="100"/>
      <c r="AM334" s="100"/>
      <c r="AN334" s="100"/>
      <c r="AO334" s="100"/>
      <c r="AP334" s="100"/>
      <c r="AQ334" s="100"/>
      <c r="AR334" s="100"/>
      <c r="AS334" s="100"/>
      <c r="AT334" s="100"/>
      <c r="AU334" s="100"/>
      <c r="AV334" s="100"/>
      <c r="AW334" s="100"/>
      <c r="AX334" s="100"/>
      <c r="AY334" s="100"/>
      <c r="AZ334" s="100"/>
      <c r="BA334" s="100"/>
      <c r="BB334" s="100"/>
      <c r="BC334" s="100"/>
      <c r="BD334" s="100"/>
      <c r="BE334" s="100"/>
      <c r="BF334" s="100"/>
      <c r="BG334" s="100"/>
      <c r="BH334" s="100"/>
      <c r="BI334" s="100"/>
      <c r="BJ334" s="100"/>
      <c r="BK334" s="100"/>
      <c r="BL334" s="100"/>
      <c r="BM334" s="100"/>
      <c r="BN334" s="100"/>
      <c r="BO334" s="100"/>
      <c r="BP334" s="100"/>
      <c r="BQ334" s="100"/>
      <c r="BR334" s="100"/>
      <c r="BS334" s="100"/>
      <c r="BT334" s="100"/>
      <c r="BU334" s="100"/>
      <c r="BV334" s="100"/>
      <c r="BW334" s="100"/>
      <c r="BX334" s="100"/>
      <c r="BY334" s="100"/>
      <c r="BZ334" s="100"/>
      <c r="CA334" s="100"/>
      <c r="CB334" s="100"/>
      <c r="CC334" s="100"/>
      <c r="CD334" s="100"/>
      <c r="CE334" s="100"/>
      <c r="CF334" s="100"/>
      <c r="CG334" s="100"/>
      <c r="CH334" s="100"/>
      <c r="CI334" s="100"/>
      <c r="CJ334" s="100"/>
      <c r="CK334" s="100"/>
      <c r="CL334" s="100"/>
      <c r="CM334" s="100"/>
      <c r="CN334" s="100"/>
      <c r="CO334" s="100"/>
      <c r="CP334" s="100"/>
      <c r="CQ334" s="100"/>
      <c r="CR334" s="100"/>
      <c r="CS334" s="100"/>
      <c r="CT334" s="100"/>
      <c r="CU334" s="100"/>
      <c r="CV334" s="100"/>
      <c r="CW334" s="100"/>
      <c r="CX334" s="100"/>
      <c r="CY334" s="100"/>
      <c r="CZ334" s="100"/>
      <c r="DA334" s="100"/>
      <c r="DB334" s="100"/>
      <c r="DC334" s="100"/>
      <c r="DD334" s="100"/>
      <c r="DE334" s="100"/>
      <c r="DF334" s="100"/>
      <c r="DG334" s="100"/>
      <c r="DH334" s="100"/>
      <c r="DI334" s="100"/>
      <c r="DJ334" s="100"/>
      <c r="DK334" s="100"/>
      <c r="DL334" s="100"/>
      <c r="DM334" s="100"/>
      <c r="DN334" s="100"/>
      <c r="DO334" s="100"/>
      <c r="DP334" s="100"/>
      <c r="DQ334" s="100"/>
      <c r="DR334" s="100"/>
      <c r="DS334" s="100"/>
      <c r="DT334" s="100"/>
      <c r="DU334" s="21"/>
    </row>
    <row r="335" spans="1:125" s="4" customFormat="1" x14ac:dyDescent="0.25">
      <c r="A335" s="76"/>
      <c r="B335" s="100"/>
      <c r="C335" s="100"/>
      <c r="D335" s="100"/>
      <c r="E335" s="100"/>
      <c r="F335" s="100"/>
      <c r="G335" s="100"/>
      <c r="H335" s="100"/>
      <c r="I335" s="100"/>
      <c r="J335" s="100"/>
      <c r="K335" s="100"/>
      <c r="L335" s="100"/>
      <c r="M335" s="100"/>
      <c r="N335" s="100"/>
      <c r="O335" s="100"/>
      <c r="P335" s="100"/>
      <c r="Q335" s="100"/>
      <c r="R335" s="100"/>
      <c r="S335" s="100"/>
      <c r="T335" s="100"/>
      <c r="U335" s="100"/>
      <c r="V335" s="100"/>
      <c r="W335" s="100"/>
      <c r="X335" s="100"/>
      <c r="Y335" s="100"/>
      <c r="Z335" s="100"/>
      <c r="AA335" s="100"/>
      <c r="AB335" s="100"/>
      <c r="AC335" s="100"/>
      <c r="AD335" s="100"/>
      <c r="AE335" s="100"/>
      <c r="AF335" s="100"/>
      <c r="AG335" s="100"/>
      <c r="AH335" s="100"/>
      <c r="AI335" s="100"/>
      <c r="AJ335" s="100"/>
      <c r="AK335" s="100"/>
      <c r="AL335" s="100"/>
      <c r="AM335" s="100"/>
      <c r="AN335" s="100"/>
      <c r="AO335" s="100"/>
      <c r="AP335" s="100"/>
      <c r="AQ335" s="100"/>
      <c r="AR335" s="100"/>
      <c r="AS335" s="100"/>
      <c r="AT335" s="100"/>
      <c r="AU335" s="100"/>
      <c r="AV335" s="100"/>
      <c r="AW335" s="100"/>
      <c r="AX335" s="100"/>
      <c r="AY335" s="100"/>
      <c r="AZ335" s="100"/>
      <c r="BA335" s="100"/>
      <c r="BB335" s="100"/>
      <c r="BC335" s="100"/>
      <c r="BD335" s="100"/>
      <c r="BE335" s="100"/>
      <c r="BF335" s="100"/>
      <c r="BG335" s="100"/>
      <c r="BH335" s="100"/>
      <c r="BI335" s="100"/>
      <c r="BJ335" s="100"/>
      <c r="BK335" s="100"/>
      <c r="BL335" s="100"/>
      <c r="BM335" s="100"/>
      <c r="BN335" s="100"/>
      <c r="BO335" s="100"/>
      <c r="BP335" s="100"/>
      <c r="BQ335" s="100"/>
      <c r="BR335" s="100"/>
      <c r="BS335" s="100"/>
      <c r="BT335" s="100"/>
      <c r="BU335" s="100"/>
      <c r="BV335" s="100"/>
      <c r="BW335" s="100"/>
      <c r="BX335" s="100"/>
      <c r="BY335" s="100"/>
      <c r="BZ335" s="100"/>
      <c r="CA335" s="100"/>
      <c r="CB335" s="100"/>
      <c r="CC335" s="100"/>
      <c r="CD335" s="100"/>
      <c r="CE335" s="100"/>
      <c r="CF335" s="100"/>
      <c r="CG335" s="100"/>
      <c r="CH335" s="100"/>
      <c r="CI335" s="100"/>
      <c r="CJ335" s="100"/>
      <c r="CK335" s="100"/>
      <c r="CL335" s="100"/>
      <c r="CM335" s="100"/>
      <c r="CN335" s="100"/>
      <c r="CO335" s="100"/>
      <c r="CP335" s="100"/>
      <c r="CQ335" s="100"/>
      <c r="CR335" s="100"/>
      <c r="CS335" s="100"/>
      <c r="CT335" s="100"/>
      <c r="CU335" s="100"/>
      <c r="CV335" s="100"/>
      <c r="CW335" s="100"/>
      <c r="CX335" s="100"/>
      <c r="CY335" s="100"/>
      <c r="CZ335" s="100"/>
      <c r="DA335" s="100"/>
      <c r="DB335" s="100"/>
      <c r="DC335" s="100"/>
      <c r="DD335" s="100"/>
      <c r="DE335" s="100"/>
      <c r="DF335" s="100"/>
      <c r="DG335" s="100"/>
      <c r="DH335" s="100"/>
      <c r="DI335" s="100"/>
      <c r="DJ335" s="100"/>
      <c r="DK335" s="100"/>
      <c r="DL335" s="100"/>
      <c r="DM335" s="100"/>
      <c r="DN335" s="100"/>
      <c r="DO335" s="100"/>
      <c r="DP335" s="100"/>
      <c r="DQ335" s="100"/>
      <c r="DR335" s="100"/>
      <c r="DS335" s="100"/>
      <c r="DT335" s="100"/>
      <c r="DU335" s="21"/>
    </row>
    <row r="336" spans="1:125" s="4" customFormat="1" x14ac:dyDescent="0.25">
      <c r="A336" s="76"/>
      <c r="B336" s="100"/>
      <c r="C336" s="100"/>
      <c r="D336" s="100"/>
      <c r="E336" s="100"/>
      <c r="F336" s="100"/>
      <c r="G336" s="100"/>
      <c r="H336" s="100"/>
      <c r="I336" s="100"/>
      <c r="J336" s="100"/>
      <c r="K336" s="100"/>
      <c r="L336" s="100"/>
      <c r="M336" s="100"/>
      <c r="N336" s="100"/>
      <c r="O336" s="100"/>
      <c r="P336" s="100"/>
      <c r="Q336" s="100"/>
      <c r="R336" s="100"/>
      <c r="S336" s="100"/>
      <c r="T336" s="100"/>
      <c r="U336" s="100"/>
      <c r="V336" s="100"/>
      <c r="W336" s="100"/>
      <c r="X336" s="100"/>
      <c r="Y336" s="100"/>
      <c r="Z336" s="100"/>
      <c r="AA336" s="100"/>
      <c r="AB336" s="100"/>
      <c r="AC336" s="100"/>
      <c r="AD336" s="100"/>
      <c r="AE336" s="100"/>
      <c r="AF336" s="100"/>
      <c r="AG336" s="100"/>
      <c r="AH336" s="100"/>
      <c r="AI336" s="100"/>
      <c r="AJ336" s="100"/>
      <c r="AK336" s="100"/>
      <c r="AL336" s="100"/>
      <c r="AM336" s="100"/>
      <c r="AN336" s="100"/>
      <c r="AO336" s="100"/>
      <c r="AP336" s="100"/>
      <c r="AQ336" s="100"/>
      <c r="AR336" s="100"/>
      <c r="AS336" s="100"/>
      <c r="AT336" s="100"/>
      <c r="AU336" s="100"/>
      <c r="AV336" s="100"/>
      <c r="AW336" s="100"/>
      <c r="AX336" s="100"/>
      <c r="AY336" s="100"/>
      <c r="AZ336" s="100"/>
      <c r="BA336" s="100"/>
      <c r="BB336" s="100"/>
      <c r="BC336" s="100"/>
      <c r="BD336" s="100"/>
      <c r="BE336" s="100"/>
      <c r="BF336" s="100"/>
      <c r="BG336" s="100"/>
      <c r="BH336" s="100"/>
      <c r="BI336" s="100"/>
      <c r="BJ336" s="100"/>
      <c r="BK336" s="100"/>
      <c r="BL336" s="100"/>
      <c r="BM336" s="100"/>
      <c r="BN336" s="100"/>
      <c r="BO336" s="100"/>
      <c r="BP336" s="100"/>
      <c r="BQ336" s="100"/>
      <c r="BR336" s="100"/>
      <c r="BS336" s="100"/>
      <c r="BT336" s="100"/>
      <c r="BU336" s="100"/>
      <c r="BV336" s="100"/>
      <c r="BW336" s="100"/>
      <c r="BX336" s="100"/>
      <c r="BY336" s="100"/>
      <c r="BZ336" s="100"/>
      <c r="CA336" s="100"/>
      <c r="CB336" s="100"/>
      <c r="CC336" s="100"/>
      <c r="CD336" s="100"/>
      <c r="CE336" s="100"/>
      <c r="CF336" s="100"/>
      <c r="CG336" s="100"/>
      <c r="CH336" s="100"/>
      <c r="CI336" s="100"/>
      <c r="CJ336" s="100"/>
      <c r="CK336" s="100"/>
      <c r="CL336" s="100"/>
      <c r="CM336" s="100"/>
      <c r="CN336" s="100"/>
      <c r="CO336" s="100"/>
      <c r="CP336" s="100"/>
      <c r="CQ336" s="100"/>
      <c r="CR336" s="100"/>
      <c r="CS336" s="100"/>
      <c r="CT336" s="100"/>
      <c r="CU336" s="100"/>
      <c r="CV336" s="100"/>
      <c r="CW336" s="100"/>
      <c r="CX336" s="100"/>
      <c r="CY336" s="100"/>
      <c r="CZ336" s="100"/>
      <c r="DA336" s="100"/>
      <c r="DB336" s="100"/>
      <c r="DC336" s="100"/>
      <c r="DD336" s="100"/>
      <c r="DE336" s="100"/>
      <c r="DF336" s="100"/>
      <c r="DG336" s="100"/>
      <c r="DH336" s="100"/>
      <c r="DI336" s="100"/>
      <c r="DJ336" s="100"/>
      <c r="DK336" s="100"/>
      <c r="DL336" s="100"/>
      <c r="DM336" s="100"/>
      <c r="DN336" s="100"/>
      <c r="DO336" s="100"/>
      <c r="DP336" s="100"/>
      <c r="DQ336" s="100"/>
      <c r="DR336" s="100"/>
      <c r="DS336" s="100"/>
      <c r="DT336" s="100"/>
      <c r="DU336" s="21"/>
    </row>
    <row r="337" spans="1:125" s="4" customFormat="1" x14ac:dyDescent="0.25">
      <c r="A337" s="76"/>
      <c r="B337" s="100"/>
      <c r="C337" s="100"/>
      <c r="D337" s="100"/>
      <c r="E337" s="100"/>
      <c r="F337" s="100"/>
      <c r="G337" s="100"/>
      <c r="H337" s="100"/>
      <c r="I337" s="100"/>
      <c r="J337" s="100"/>
      <c r="K337" s="100"/>
      <c r="L337" s="100"/>
      <c r="M337" s="100"/>
      <c r="N337" s="100"/>
      <c r="O337" s="100"/>
      <c r="P337" s="100"/>
      <c r="Q337" s="100"/>
      <c r="R337" s="100"/>
      <c r="S337" s="100"/>
      <c r="T337" s="100"/>
      <c r="U337" s="100"/>
      <c r="V337" s="100"/>
      <c r="W337" s="100"/>
      <c r="X337" s="100"/>
      <c r="Y337" s="100"/>
      <c r="Z337" s="100"/>
      <c r="AA337" s="100"/>
      <c r="AB337" s="100"/>
      <c r="AC337" s="100"/>
      <c r="AD337" s="100"/>
      <c r="AE337" s="100"/>
      <c r="AF337" s="100"/>
      <c r="AG337" s="100"/>
      <c r="AH337" s="100"/>
      <c r="AI337" s="100"/>
      <c r="AJ337" s="100"/>
      <c r="AK337" s="100"/>
      <c r="AL337" s="100"/>
      <c r="AM337" s="100"/>
      <c r="AN337" s="100"/>
      <c r="AO337" s="100"/>
      <c r="AP337" s="100"/>
      <c r="AQ337" s="100"/>
      <c r="AR337" s="100"/>
      <c r="AS337" s="100"/>
      <c r="AT337" s="100"/>
      <c r="AU337" s="100"/>
      <c r="AV337" s="100"/>
      <c r="AW337" s="100"/>
      <c r="AX337" s="100"/>
      <c r="AY337" s="100"/>
      <c r="AZ337" s="100"/>
      <c r="BA337" s="100"/>
      <c r="BB337" s="100"/>
      <c r="BC337" s="100"/>
      <c r="BD337" s="100"/>
      <c r="BE337" s="100"/>
      <c r="BF337" s="100"/>
      <c r="BG337" s="100"/>
      <c r="BH337" s="100"/>
      <c r="BI337" s="100"/>
      <c r="BJ337" s="100"/>
      <c r="BK337" s="100"/>
      <c r="BL337" s="100"/>
      <c r="BM337" s="100"/>
      <c r="BN337" s="100"/>
      <c r="BO337" s="100"/>
      <c r="BP337" s="100"/>
      <c r="BQ337" s="100"/>
      <c r="BR337" s="100"/>
      <c r="BS337" s="100"/>
      <c r="BT337" s="100"/>
      <c r="BU337" s="100"/>
      <c r="BV337" s="100"/>
      <c r="BW337" s="100"/>
      <c r="BX337" s="100"/>
      <c r="BY337" s="100"/>
      <c r="BZ337" s="100"/>
      <c r="CA337" s="100"/>
      <c r="CB337" s="100"/>
      <c r="CC337" s="100"/>
      <c r="CD337" s="100"/>
      <c r="CE337" s="100"/>
      <c r="CF337" s="100"/>
      <c r="CG337" s="100"/>
      <c r="CH337" s="100"/>
      <c r="CI337" s="100"/>
      <c r="CJ337" s="100"/>
      <c r="CK337" s="100"/>
      <c r="CL337" s="100"/>
      <c r="CM337" s="100"/>
      <c r="CN337" s="100"/>
      <c r="CO337" s="100"/>
      <c r="CP337" s="100"/>
      <c r="CQ337" s="100"/>
      <c r="CR337" s="100"/>
      <c r="CS337" s="100"/>
      <c r="CT337" s="100"/>
      <c r="CU337" s="100"/>
      <c r="CV337" s="100"/>
      <c r="CW337" s="100"/>
      <c r="CX337" s="100"/>
      <c r="CY337" s="100"/>
      <c r="CZ337" s="100"/>
      <c r="DA337" s="100"/>
      <c r="DB337" s="100"/>
      <c r="DC337" s="100"/>
      <c r="DD337" s="100"/>
      <c r="DE337" s="100"/>
      <c r="DF337" s="100"/>
      <c r="DG337" s="100"/>
      <c r="DH337" s="100"/>
      <c r="DI337" s="100"/>
      <c r="DJ337" s="100"/>
      <c r="DK337" s="100"/>
      <c r="DL337" s="100"/>
      <c r="DM337" s="100"/>
      <c r="DN337" s="100"/>
      <c r="DO337" s="100"/>
      <c r="DP337" s="100"/>
      <c r="DQ337" s="100"/>
      <c r="DR337" s="100"/>
      <c r="DS337" s="100"/>
      <c r="DT337" s="100"/>
      <c r="DU337" s="21"/>
    </row>
    <row r="338" spans="1:125" s="4" customFormat="1" x14ac:dyDescent="0.25">
      <c r="A338" s="76"/>
      <c r="B338" s="100"/>
      <c r="C338" s="100"/>
      <c r="D338" s="100"/>
      <c r="E338" s="100"/>
      <c r="F338" s="100"/>
      <c r="G338" s="100"/>
      <c r="H338" s="100"/>
      <c r="I338" s="100"/>
      <c r="J338" s="100"/>
      <c r="K338" s="100"/>
      <c r="L338" s="100"/>
      <c r="M338" s="100"/>
      <c r="N338" s="100"/>
      <c r="O338" s="100"/>
      <c r="P338" s="100"/>
      <c r="Q338" s="100"/>
      <c r="R338" s="100"/>
      <c r="S338" s="100"/>
      <c r="T338" s="100"/>
      <c r="U338" s="100"/>
      <c r="V338" s="100"/>
      <c r="W338" s="100"/>
      <c r="X338" s="100"/>
      <c r="Y338" s="100"/>
      <c r="Z338" s="100"/>
      <c r="AA338" s="100"/>
      <c r="AB338" s="100"/>
      <c r="AC338" s="100"/>
      <c r="AD338" s="100"/>
      <c r="AE338" s="100"/>
      <c r="AF338" s="100"/>
      <c r="AG338" s="100"/>
      <c r="AH338" s="100"/>
      <c r="AI338" s="100"/>
      <c r="AJ338" s="100"/>
      <c r="AK338" s="100"/>
      <c r="AL338" s="100"/>
      <c r="AM338" s="100"/>
      <c r="AN338" s="100"/>
      <c r="AO338" s="100"/>
      <c r="AP338" s="100"/>
      <c r="AQ338" s="100"/>
      <c r="AR338" s="100"/>
      <c r="AS338" s="100"/>
      <c r="AT338" s="100"/>
      <c r="AU338" s="100"/>
      <c r="AV338" s="100"/>
      <c r="AW338" s="100"/>
      <c r="AX338" s="100"/>
      <c r="AY338" s="100"/>
      <c r="AZ338" s="100"/>
      <c r="BA338" s="100"/>
      <c r="BB338" s="100"/>
      <c r="BC338" s="100"/>
      <c r="BD338" s="100"/>
      <c r="BE338" s="100"/>
      <c r="BF338" s="100"/>
      <c r="BG338" s="100"/>
      <c r="BH338" s="100"/>
      <c r="BI338" s="100"/>
      <c r="BJ338" s="100"/>
      <c r="BK338" s="100"/>
      <c r="BL338" s="100"/>
      <c r="BM338" s="100"/>
      <c r="BN338" s="100"/>
      <c r="BO338" s="100"/>
      <c r="BP338" s="100"/>
      <c r="BQ338" s="100"/>
      <c r="BR338" s="100"/>
      <c r="BS338" s="100"/>
      <c r="BT338" s="100"/>
      <c r="BU338" s="100"/>
      <c r="BV338" s="100"/>
      <c r="BW338" s="100"/>
      <c r="BX338" s="100"/>
      <c r="BY338" s="100"/>
      <c r="BZ338" s="100"/>
      <c r="CA338" s="100"/>
      <c r="CB338" s="100"/>
      <c r="CC338" s="100"/>
      <c r="CD338" s="100"/>
      <c r="CE338" s="100"/>
      <c r="CF338" s="100"/>
      <c r="CG338" s="100"/>
      <c r="CH338" s="100"/>
      <c r="CI338" s="100"/>
      <c r="CJ338" s="100"/>
      <c r="CK338" s="100"/>
      <c r="CL338" s="100"/>
      <c r="CM338" s="100"/>
      <c r="CN338" s="100"/>
      <c r="CO338" s="100"/>
      <c r="CP338" s="100"/>
      <c r="CQ338" s="100"/>
      <c r="CR338" s="100"/>
      <c r="CS338" s="100"/>
      <c r="CT338" s="100"/>
      <c r="CU338" s="100"/>
      <c r="CV338" s="100"/>
      <c r="CW338" s="100"/>
      <c r="CX338" s="100"/>
      <c r="CY338" s="100"/>
      <c r="CZ338" s="100"/>
      <c r="DA338" s="100"/>
      <c r="DB338" s="100"/>
      <c r="DC338" s="100"/>
      <c r="DD338" s="100"/>
      <c r="DE338" s="100"/>
      <c r="DF338" s="100"/>
      <c r="DG338" s="100"/>
      <c r="DH338" s="100"/>
      <c r="DI338" s="100"/>
      <c r="DJ338" s="100"/>
      <c r="DK338" s="100"/>
      <c r="DL338" s="100"/>
      <c r="DM338" s="100"/>
      <c r="DN338" s="100"/>
      <c r="DO338" s="100"/>
      <c r="DP338" s="100"/>
      <c r="DQ338" s="100"/>
      <c r="DR338" s="100"/>
      <c r="DS338" s="100"/>
      <c r="DT338" s="100"/>
      <c r="DU338" s="21"/>
    </row>
    <row r="339" spans="1:125" s="4" customFormat="1" x14ac:dyDescent="0.25">
      <c r="A339" s="76"/>
      <c r="B339" s="100"/>
      <c r="C339" s="100"/>
      <c r="D339" s="100"/>
      <c r="E339" s="100"/>
      <c r="F339" s="100"/>
      <c r="G339" s="100"/>
      <c r="H339" s="100"/>
      <c r="I339" s="100"/>
      <c r="J339" s="100"/>
      <c r="K339" s="100"/>
      <c r="L339" s="100"/>
      <c r="M339" s="100"/>
      <c r="N339" s="100"/>
      <c r="O339" s="100"/>
      <c r="P339" s="100"/>
      <c r="Q339" s="100"/>
      <c r="R339" s="100"/>
      <c r="S339" s="100"/>
      <c r="T339" s="100"/>
      <c r="U339" s="100"/>
      <c r="V339" s="100"/>
      <c r="W339" s="100"/>
      <c r="X339" s="100"/>
      <c r="Y339" s="100"/>
      <c r="Z339" s="100"/>
      <c r="AA339" s="100"/>
      <c r="AB339" s="100"/>
      <c r="AC339" s="100"/>
      <c r="AD339" s="100"/>
      <c r="AE339" s="100"/>
      <c r="AF339" s="100"/>
      <c r="AG339" s="100"/>
      <c r="AH339" s="100"/>
      <c r="AI339" s="100"/>
      <c r="AJ339" s="100"/>
      <c r="AK339" s="100"/>
      <c r="AL339" s="100"/>
      <c r="AM339" s="100"/>
      <c r="AN339" s="100"/>
      <c r="AO339" s="100"/>
      <c r="AP339" s="100"/>
      <c r="AQ339" s="100"/>
      <c r="AR339" s="100"/>
      <c r="AS339" s="100"/>
      <c r="AT339" s="100"/>
      <c r="AU339" s="100"/>
      <c r="AV339" s="100"/>
      <c r="AW339" s="100"/>
      <c r="AX339" s="100"/>
      <c r="AY339" s="100"/>
      <c r="AZ339" s="100"/>
      <c r="BA339" s="100"/>
      <c r="BB339" s="100"/>
      <c r="BC339" s="100"/>
      <c r="BD339" s="100"/>
      <c r="BE339" s="100"/>
      <c r="BF339" s="100"/>
      <c r="BG339" s="100"/>
      <c r="BH339" s="100"/>
      <c r="BI339" s="100"/>
      <c r="BJ339" s="100"/>
      <c r="BK339" s="100"/>
      <c r="BL339" s="100"/>
      <c r="BM339" s="100"/>
      <c r="BN339" s="100"/>
      <c r="BO339" s="100"/>
      <c r="BP339" s="100"/>
      <c r="BQ339" s="100"/>
      <c r="BR339" s="100"/>
      <c r="BS339" s="100"/>
      <c r="BT339" s="100"/>
      <c r="BU339" s="100"/>
      <c r="BV339" s="100"/>
      <c r="BW339" s="100"/>
      <c r="BX339" s="100"/>
      <c r="BY339" s="100"/>
      <c r="BZ339" s="100"/>
      <c r="CA339" s="100"/>
      <c r="CB339" s="100"/>
      <c r="CC339" s="100"/>
      <c r="CD339" s="100"/>
      <c r="CE339" s="100"/>
      <c r="CF339" s="100"/>
      <c r="CG339" s="100"/>
      <c r="CH339" s="100"/>
      <c r="CI339" s="100"/>
      <c r="CJ339" s="100"/>
      <c r="CK339" s="100"/>
      <c r="CL339" s="100"/>
      <c r="CM339" s="100"/>
      <c r="CN339" s="100"/>
      <c r="CO339" s="100"/>
      <c r="CP339" s="100"/>
      <c r="CQ339" s="100"/>
      <c r="CR339" s="100"/>
      <c r="CS339" s="100"/>
      <c r="CT339" s="100"/>
      <c r="CU339" s="100"/>
      <c r="CV339" s="100"/>
      <c r="CW339" s="100"/>
      <c r="CX339" s="100"/>
      <c r="CY339" s="100"/>
      <c r="CZ339" s="100"/>
      <c r="DA339" s="100"/>
      <c r="DB339" s="100"/>
      <c r="DC339" s="100"/>
      <c r="DD339" s="100"/>
      <c r="DE339" s="100"/>
      <c r="DF339" s="100"/>
      <c r="DG339" s="100"/>
      <c r="DH339" s="100"/>
      <c r="DI339" s="100"/>
      <c r="DJ339" s="100"/>
      <c r="DK339" s="100"/>
      <c r="DL339" s="100"/>
      <c r="DM339" s="100"/>
      <c r="DN339" s="100"/>
      <c r="DO339" s="100"/>
      <c r="DP339" s="100"/>
      <c r="DQ339" s="100"/>
      <c r="DR339" s="100"/>
      <c r="DS339" s="100"/>
      <c r="DT339" s="100"/>
      <c r="DU339" s="21"/>
    </row>
    <row r="340" spans="1:125" s="4" customFormat="1" x14ac:dyDescent="0.25">
      <c r="A340" s="76"/>
      <c r="B340" s="100"/>
      <c r="C340" s="100"/>
      <c r="D340" s="100"/>
      <c r="E340" s="100"/>
      <c r="F340" s="100"/>
      <c r="G340" s="100"/>
      <c r="H340" s="100"/>
      <c r="I340" s="100"/>
      <c r="J340" s="100"/>
      <c r="K340" s="100"/>
      <c r="L340" s="100"/>
      <c r="M340" s="100"/>
      <c r="N340" s="100"/>
      <c r="O340" s="100"/>
      <c r="P340" s="100"/>
      <c r="Q340" s="100"/>
      <c r="R340" s="100"/>
      <c r="S340" s="100"/>
      <c r="T340" s="100"/>
      <c r="U340" s="100"/>
      <c r="V340" s="100"/>
      <c r="W340" s="100"/>
      <c r="X340" s="100"/>
      <c r="Y340" s="100"/>
      <c r="Z340" s="100"/>
      <c r="AA340" s="100"/>
      <c r="AB340" s="100"/>
      <c r="AC340" s="100"/>
      <c r="AD340" s="100"/>
      <c r="AE340" s="100"/>
      <c r="AF340" s="100"/>
      <c r="AG340" s="100"/>
      <c r="AH340" s="100"/>
      <c r="AI340" s="100"/>
      <c r="AJ340" s="100"/>
      <c r="AK340" s="100"/>
      <c r="AL340" s="100"/>
      <c r="AM340" s="100"/>
      <c r="AN340" s="100"/>
      <c r="AO340" s="100"/>
      <c r="AP340" s="100"/>
      <c r="AQ340" s="100"/>
      <c r="AR340" s="100"/>
      <c r="AS340" s="100"/>
      <c r="AT340" s="100"/>
      <c r="AU340" s="100"/>
      <c r="AV340" s="100"/>
      <c r="AW340" s="100"/>
      <c r="AX340" s="100"/>
      <c r="AY340" s="100"/>
      <c r="AZ340" s="100"/>
      <c r="BA340" s="100"/>
      <c r="BB340" s="100"/>
      <c r="BC340" s="100"/>
      <c r="BD340" s="100"/>
      <c r="BE340" s="100"/>
      <c r="BF340" s="100"/>
      <c r="BG340" s="100"/>
      <c r="BH340" s="100"/>
      <c r="BI340" s="100"/>
      <c r="BJ340" s="100"/>
      <c r="BK340" s="100"/>
      <c r="BL340" s="100"/>
      <c r="BM340" s="100"/>
      <c r="BN340" s="100"/>
      <c r="BO340" s="100"/>
      <c r="BP340" s="100"/>
      <c r="BQ340" s="100"/>
      <c r="BR340" s="100"/>
      <c r="BS340" s="100"/>
      <c r="BT340" s="100"/>
      <c r="BU340" s="100"/>
      <c r="BV340" s="100"/>
      <c r="BW340" s="100"/>
      <c r="BX340" s="100"/>
      <c r="BY340" s="100"/>
      <c r="BZ340" s="100"/>
      <c r="CA340" s="100"/>
      <c r="CB340" s="100"/>
      <c r="CC340" s="100"/>
      <c r="CD340" s="100"/>
      <c r="CE340" s="100"/>
      <c r="CF340" s="100"/>
      <c r="CG340" s="100"/>
      <c r="CH340" s="100"/>
      <c r="CI340" s="100"/>
      <c r="CJ340" s="100"/>
      <c r="CK340" s="100"/>
      <c r="CL340" s="100"/>
      <c r="CM340" s="100"/>
      <c r="CN340" s="100"/>
      <c r="CO340" s="100"/>
      <c r="CP340" s="100"/>
      <c r="CQ340" s="100"/>
      <c r="CR340" s="100"/>
      <c r="CS340" s="100"/>
      <c r="CT340" s="100"/>
      <c r="CU340" s="100"/>
      <c r="CV340" s="100"/>
      <c r="CW340" s="100"/>
      <c r="CX340" s="100"/>
      <c r="CY340" s="100"/>
      <c r="CZ340" s="100"/>
      <c r="DA340" s="100"/>
      <c r="DB340" s="100"/>
      <c r="DC340" s="100"/>
      <c r="DD340" s="100"/>
      <c r="DE340" s="100"/>
      <c r="DF340" s="100"/>
      <c r="DG340" s="100"/>
      <c r="DH340" s="100"/>
      <c r="DI340" s="100"/>
      <c r="DJ340" s="100"/>
      <c r="DK340" s="100"/>
      <c r="DL340" s="100"/>
      <c r="DM340" s="100"/>
      <c r="DN340" s="100"/>
      <c r="DO340" s="100"/>
      <c r="DP340" s="100"/>
      <c r="DQ340" s="100"/>
      <c r="DR340" s="100"/>
      <c r="DS340" s="100"/>
      <c r="DT340" s="100"/>
      <c r="DU340" s="21"/>
    </row>
    <row r="341" spans="1:125" s="4" customFormat="1" x14ac:dyDescent="0.25">
      <c r="A341" s="76"/>
      <c r="B341" s="100"/>
      <c r="C341" s="100"/>
      <c r="D341" s="100"/>
      <c r="E341" s="100"/>
      <c r="F341" s="100"/>
      <c r="G341" s="100"/>
      <c r="H341" s="100"/>
      <c r="I341" s="100"/>
      <c r="J341" s="100"/>
      <c r="K341" s="100"/>
      <c r="L341" s="100"/>
      <c r="M341" s="100"/>
      <c r="N341" s="100"/>
      <c r="O341" s="100"/>
      <c r="P341" s="100"/>
      <c r="Q341" s="100"/>
      <c r="R341" s="100"/>
      <c r="S341" s="100"/>
      <c r="T341" s="100"/>
      <c r="U341" s="100"/>
      <c r="V341" s="100"/>
      <c r="W341" s="100"/>
      <c r="X341" s="100"/>
      <c r="Y341" s="100"/>
      <c r="Z341" s="100"/>
      <c r="AA341" s="100"/>
      <c r="AB341" s="100"/>
      <c r="AC341" s="100"/>
      <c r="AD341" s="100"/>
      <c r="AE341" s="100"/>
      <c r="AF341" s="100"/>
      <c r="AG341" s="100"/>
      <c r="AH341" s="100"/>
      <c r="AI341" s="100"/>
      <c r="AJ341" s="100"/>
      <c r="AK341" s="100"/>
      <c r="AL341" s="100"/>
      <c r="AM341" s="100"/>
      <c r="AN341" s="100"/>
      <c r="AO341" s="100"/>
      <c r="AP341" s="100"/>
      <c r="AQ341" s="100"/>
      <c r="AR341" s="100"/>
      <c r="AS341" s="100"/>
      <c r="AT341" s="100"/>
      <c r="AU341" s="100"/>
      <c r="AV341" s="100"/>
      <c r="AW341" s="100"/>
      <c r="AX341" s="100"/>
      <c r="AY341" s="100"/>
      <c r="AZ341" s="100"/>
      <c r="BA341" s="100"/>
      <c r="BB341" s="100"/>
      <c r="BC341" s="100"/>
      <c r="BD341" s="100"/>
      <c r="BE341" s="100"/>
      <c r="BF341" s="100"/>
      <c r="BG341" s="100"/>
      <c r="BH341" s="100"/>
      <c r="BI341" s="100"/>
      <c r="BJ341" s="100"/>
      <c r="BK341" s="100"/>
      <c r="BL341" s="100"/>
      <c r="BM341" s="100"/>
      <c r="BN341" s="100"/>
      <c r="BO341" s="100"/>
      <c r="BP341" s="100"/>
      <c r="BQ341" s="100"/>
      <c r="BR341" s="100"/>
      <c r="BS341" s="100"/>
      <c r="BT341" s="100"/>
      <c r="BU341" s="100"/>
      <c r="BV341" s="100"/>
      <c r="BW341" s="100"/>
      <c r="BX341" s="100"/>
      <c r="BY341" s="100"/>
      <c r="BZ341" s="100"/>
      <c r="CA341" s="100"/>
      <c r="CB341" s="100"/>
      <c r="CC341" s="100"/>
      <c r="CD341" s="100"/>
      <c r="CE341" s="100"/>
      <c r="CF341" s="100"/>
      <c r="CG341" s="100"/>
      <c r="CH341" s="100"/>
      <c r="CI341" s="100"/>
      <c r="CJ341" s="100"/>
      <c r="CK341" s="100"/>
      <c r="CL341" s="100"/>
      <c r="CM341" s="100"/>
      <c r="CN341" s="100"/>
      <c r="CO341" s="100"/>
      <c r="CP341" s="100"/>
      <c r="CQ341" s="100"/>
      <c r="CR341" s="100"/>
      <c r="CS341" s="100"/>
      <c r="CT341" s="100"/>
      <c r="CU341" s="100"/>
      <c r="CV341" s="100"/>
      <c r="CW341" s="100"/>
      <c r="CX341" s="100"/>
      <c r="CY341" s="100"/>
      <c r="CZ341" s="100"/>
      <c r="DA341" s="100"/>
      <c r="DB341" s="100"/>
      <c r="DC341" s="100"/>
      <c r="DD341" s="100"/>
      <c r="DE341" s="100"/>
      <c r="DF341" s="100"/>
      <c r="DG341" s="100"/>
      <c r="DH341" s="100"/>
      <c r="DI341" s="100"/>
      <c r="DJ341" s="100"/>
      <c r="DK341" s="100"/>
      <c r="DL341" s="100"/>
      <c r="DM341" s="100"/>
      <c r="DN341" s="100"/>
      <c r="DO341" s="100"/>
      <c r="DP341" s="100"/>
      <c r="DQ341" s="100"/>
      <c r="DR341" s="100"/>
      <c r="DS341" s="100"/>
      <c r="DT341" s="100"/>
      <c r="DU341" s="21"/>
    </row>
    <row r="342" spans="1:125" s="4" customFormat="1" x14ac:dyDescent="0.25">
      <c r="A342" s="76"/>
      <c r="B342" s="100"/>
      <c r="C342" s="100"/>
      <c r="D342" s="100"/>
      <c r="E342" s="100"/>
      <c r="F342" s="100"/>
      <c r="G342" s="100"/>
      <c r="H342" s="100"/>
      <c r="I342" s="100"/>
      <c r="J342" s="100"/>
      <c r="K342" s="100"/>
      <c r="L342" s="100"/>
      <c r="M342" s="100"/>
      <c r="N342" s="100"/>
      <c r="O342" s="100"/>
      <c r="P342" s="100"/>
      <c r="Q342" s="100"/>
      <c r="R342" s="100"/>
      <c r="S342" s="100"/>
      <c r="T342" s="100"/>
      <c r="U342" s="100"/>
      <c r="V342" s="100"/>
      <c r="W342" s="100"/>
      <c r="X342" s="100"/>
      <c r="Y342" s="100"/>
      <c r="Z342" s="100"/>
      <c r="AA342" s="100"/>
      <c r="AB342" s="100"/>
      <c r="AC342" s="100"/>
      <c r="AD342" s="100"/>
      <c r="AE342" s="100"/>
      <c r="AF342" s="100"/>
      <c r="AG342" s="100"/>
      <c r="AH342" s="100"/>
      <c r="AI342" s="100"/>
      <c r="AJ342" s="100"/>
      <c r="AK342" s="100"/>
      <c r="AL342" s="100"/>
      <c r="AM342" s="100"/>
      <c r="AN342" s="100"/>
      <c r="AO342" s="100"/>
      <c r="AP342" s="100"/>
      <c r="AQ342" s="100"/>
      <c r="AR342" s="100"/>
      <c r="AS342" s="100"/>
      <c r="AT342" s="100"/>
      <c r="AU342" s="100"/>
      <c r="AV342" s="100"/>
      <c r="AW342" s="100"/>
      <c r="AX342" s="100"/>
      <c r="AY342" s="100"/>
      <c r="AZ342" s="100"/>
      <c r="BA342" s="100"/>
      <c r="BB342" s="100"/>
      <c r="BC342" s="100"/>
      <c r="BD342" s="100"/>
      <c r="BE342" s="100"/>
      <c r="BF342" s="100"/>
      <c r="BG342" s="100"/>
      <c r="BH342" s="100"/>
      <c r="BI342" s="100"/>
      <c r="BJ342" s="100"/>
      <c r="BK342" s="100"/>
      <c r="BL342" s="100"/>
      <c r="BM342" s="100"/>
      <c r="BN342" s="100"/>
      <c r="BO342" s="100"/>
      <c r="BP342" s="100"/>
      <c r="BQ342" s="100"/>
      <c r="BR342" s="100"/>
      <c r="BS342" s="100"/>
      <c r="BT342" s="100"/>
      <c r="BU342" s="100"/>
      <c r="BV342" s="100"/>
      <c r="BW342" s="100"/>
      <c r="BX342" s="100"/>
      <c r="BY342" s="100"/>
      <c r="BZ342" s="100"/>
      <c r="CA342" s="100"/>
      <c r="CB342" s="100"/>
      <c r="CC342" s="100"/>
      <c r="CD342" s="100"/>
      <c r="CE342" s="100"/>
      <c r="CF342" s="100"/>
      <c r="CG342" s="100"/>
      <c r="CH342" s="100"/>
      <c r="CI342" s="100"/>
      <c r="CJ342" s="100"/>
      <c r="CK342" s="100"/>
      <c r="CL342" s="100"/>
      <c r="CM342" s="100"/>
      <c r="CN342" s="100"/>
      <c r="CO342" s="100"/>
      <c r="CP342" s="100"/>
      <c r="CQ342" s="100"/>
      <c r="CR342" s="100"/>
      <c r="CS342" s="100"/>
      <c r="CT342" s="100"/>
      <c r="CU342" s="100"/>
      <c r="CV342" s="100"/>
      <c r="CW342" s="100"/>
      <c r="CX342" s="100"/>
      <c r="CY342" s="100"/>
      <c r="CZ342" s="100"/>
      <c r="DA342" s="100"/>
      <c r="DB342" s="100"/>
      <c r="DC342" s="100"/>
      <c r="DD342" s="100"/>
      <c r="DE342" s="100"/>
      <c r="DF342" s="100"/>
      <c r="DG342" s="100"/>
      <c r="DH342" s="100"/>
      <c r="DI342" s="100"/>
      <c r="DJ342" s="100"/>
      <c r="DK342" s="100"/>
      <c r="DL342" s="100"/>
      <c r="DM342" s="100"/>
      <c r="DN342" s="100"/>
      <c r="DO342" s="100"/>
      <c r="DP342" s="100"/>
      <c r="DQ342" s="100"/>
      <c r="DR342" s="100"/>
      <c r="DS342" s="100"/>
      <c r="DT342" s="100"/>
      <c r="DU342" s="21"/>
    </row>
    <row r="343" spans="1:125" s="4" customFormat="1" x14ac:dyDescent="0.25">
      <c r="A343" s="76"/>
      <c r="B343" s="100"/>
      <c r="C343" s="100"/>
      <c r="D343" s="100"/>
      <c r="E343" s="100"/>
      <c r="F343" s="100"/>
      <c r="G343" s="100"/>
      <c r="H343" s="100"/>
      <c r="I343" s="100"/>
      <c r="J343" s="100"/>
      <c r="K343" s="100"/>
      <c r="L343" s="100"/>
      <c r="M343" s="100"/>
      <c r="N343" s="100"/>
      <c r="O343" s="100"/>
      <c r="P343" s="100"/>
      <c r="Q343" s="100"/>
      <c r="R343" s="100"/>
      <c r="S343" s="100"/>
      <c r="T343" s="100"/>
      <c r="U343" s="100"/>
      <c r="V343" s="100"/>
      <c r="W343" s="100"/>
      <c r="X343" s="100"/>
      <c r="Y343" s="100"/>
      <c r="Z343" s="100"/>
      <c r="AA343" s="100"/>
      <c r="AB343" s="100"/>
      <c r="AC343" s="100"/>
      <c r="AD343" s="100"/>
      <c r="AE343" s="100"/>
      <c r="AF343" s="100"/>
      <c r="AG343" s="100"/>
      <c r="AH343" s="100"/>
      <c r="AI343" s="100"/>
      <c r="AJ343" s="100"/>
      <c r="AK343" s="100"/>
      <c r="AL343" s="100"/>
      <c r="AM343" s="100"/>
      <c r="AN343" s="100"/>
      <c r="AO343" s="100"/>
      <c r="AP343" s="100"/>
      <c r="AQ343" s="100"/>
      <c r="AR343" s="100"/>
      <c r="AS343" s="100"/>
      <c r="AT343" s="100"/>
      <c r="AU343" s="100"/>
      <c r="AV343" s="100"/>
      <c r="AW343" s="100"/>
      <c r="AX343" s="100"/>
      <c r="AY343" s="100"/>
      <c r="AZ343" s="100"/>
      <c r="BA343" s="100"/>
      <c r="BB343" s="100"/>
      <c r="BC343" s="100"/>
      <c r="BD343" s="100"/>
      <c r="BE343" s="100"/>
      <c r="BF343" s="100"/>
      <c r="BG343" s="100"/>
      <c r="BH343" s="100"/>
      <c r="BI343" s="100"/>
      <c r="BJ343" s="100"/>
      <c r="BK343" s="100"/>
      <c r="BL343" s="100"/>
      <c r="BM343" s="100"/>
      <c r="BN343" s="100"/>
      <c r="BO343" s="100"/>
      <c r="BP343" s="100"/>
      <c r="BQ343" s="100"/>
      <c r="BR343" s="100"/>
      <c r="BS343" s="100"/>
      <c r="BT343" s="100"/>
      <c r="BU343" s="100"/>
      <c r="BV343" s="100"/>
      <c r="BW343" s="100"/>
      <c r="BX343" s="100"/>
      <c r="BY343" s="100"/>
      <c r="BZ343" s="100"/>
      <c r="CA343" s="100"/>
      <c r="CB343" s="100"/>
      <c r="CC343" s="100"/>
      <c r="CD343" s="100"/>
      <c r="CE343" s="100"/>
      <c r="CF343" s="100"/>
      <c r="CG343" s="100"/>
      <c r="CH343" s="100"/>
      <c r="CI343" s="100"/>
      <c r="CJ343" s="100"/>
      <c r="CK343" s="100"/>
      <c r="CL343" s="100"/>
      <c r="CM343" s="100"/>
      <c r="CN343" s="100"/>
      <c r="CO343" s="100"/>
      <c r="CP343" s="100"/>
      <c r="CQ343" s="100"/>
      <c r="CR343" s="100"/>
      <c r="CS343" s="100"/>
      <c r="CT343" s="100"/>
      <c r="CU343" s="100"/>
      <c r="CV343" s="100"/>
      <c r="CW343" s="100"/>
      <c r="CX343" s="100"/>
      <c r="CY343" s="100"/>
      <c r="CZ343" s="100"/>
      <c r="DA343" s="100"/>
      <c r="DB343" s="100"/>
      <c r="DC343" s="100"/>
      <c r="DD343" s="100"/>
      <c r="DE343" s="100"/>
      <c r="DF343" s="100"/>
      <c r="DG343" s="100"/>
      <c r="DH343" s="100"/>
      <c r="DI343" s="100"/>
      <c r="DJ343" s="100"/>
      <c r="DK343" s="100"/>
      <c r="DL343" s="100"/>
      <c r="DM343" s="100"/>
      <c r="DN343" s="100"/>
      <c r="DO343" s="100"/>
      <c r="DP343" s="100"/>
      <c r="DQ343" s="100"/>
      <c r="DR343" s="100"/>
      <c r="DS343" s="100"/>
      <c r="DT343" s="100"/>
      <c r="DU343" s="21"/>
    </row>
    <row r="344" spans="1:125" s="4" customFormat="1" x14ac:dyDescent="0.25">
      <c r="A344" s="76"/>
      <c r="B344" s="100"/>
      <c r="C344" s="100"/>
      <c r="D344" s="100"/>
      <c r="E344" s="100"/>
      <c r="F344" s="100"/>
      <c r="G344" s="100"/>
      <c r="H344" s="100"/>
      <c r="I344" s="100"/>
      <c r="J344" s="100"/>
      <c r="K344" s="100"/>
      <c r="L344" s="100"/>
      <c r="M344" s="100"/>
      <c r="N344" s="100"/>
      <c r="O344" s="100"/>
      <c r="P344" s="100"/>
      <c r="Q344" s="100"/>
      <c r="R344" s="100"/>
      <c r="S344" s="100"/>
      <c r="T344" s="100"/>
      <c r="U344" s="100"/>
      <c r="V344" s="100"/>
      <c r="W344" s="100"/>
      <c r="X344" s="100"/>
      <c r="Y344" s="100"/>
      <c r="Z344" s="100"/>
      <c r="AA344" s="100"/>
      <c r="AB344" s="100"/>
      <c r="AC344" s="100"/>
      <c r="AD344" s="100"/>
      <c r="AE344" s="100"/>
      <c r="AF344" s="100"/>
      <c r="AG344" s="100"/>
      <c r="AH344" s="100"/>
      <c r="AI344" s="100"/>
      <c r="AJ344" s="100"/>
      <c r="AK344" s="100"/>
      <c r="AL344" s="100"/>
      <c r="AM344" s="100"/>
      <c r="AN344" s="100"/>
      <c r="AO344" s="100"/>
      <c r="AP344" s="100"/>
      <c r="AQ344" s="100"/>
      <c r="AR344" s="100"/>
      <c r="AS344" s="100"/>
      <c r="AT344" s="100"/>
      <c r="AU344" s="100"/>
      <c r="AV344" s="100"/>
      <c r="AW344" s="100"/>
      <c r="AX344" s="100"/>
      <c r="AY344" s="100"/>
      <c r="AZ344" s="100"/>
      <c r="BA344" s="100"/>
      <c r="BB344" s="100"/>
      <c r="BC344" s="100"/>
      <c r="BD344" s="100"/>
      <c r="BE344" s="100"/>
      <c r="BF344" s="100"/>
      <c r="BG344" s="100"/>
      <c r="BH344" s="100"/>
      <c r="BI344" s="100"/>
      <c r="BJ344" s="100"/>
      <c r="BK344" s="100"/>
      <c r="BL344" s="100"/>
      <c r="BM344" s="100"/>
      <c r="BN344" s="100"/>
      <c r="BO344" s="100"/>
      <c r="BP344" s="100"/>
      <c r="BQ344" s="100"/>
      <c r="BR344" s="100"/>
      <c r="BS344" s="100"/>
      <c r="BT344" s="100"/>
      <c r="BU344" s="100"/>
      <c r="BV344" s="100"/>
      <c r="BW344" s="100"/>
      <c r="BX344" s="100"/>
      <c r="BY344" s="100"/>
      <c r="BZ344" s="100"/>
      <c r="CA344" s="100"/>
      <c r="CB344" s="100"/>
      <c r="CC344" s="100"/>
      <c r="CD344" s="100"/>
      <c r="CE344" s="100"/>
      <c r="CF344" s="100"/>
      <c r="CG344" s="100"/>
      <c r="CH344" s="100"/>
      <c r="CI344" s="100"/>
      <c r="CJ344" s="100"/>
      <c r="CK344" s="100"/>
      <c r="CL344" s="100"/>
      <c r="CM344" s="100"/>
      <c r="CN344" s="100"/>
      <c r="CO344" s="100"/>
      <c r="CP344" s="100"/>
      <c r="CQ344" s="100"/>
      <c r="CR344" s="100"/>
      <c r="CS344" s="100"/>
      <c r="CT344" s="100"/>
      <c r="CU344" s="100"/>
      <c r="CV344" s="100"/>
      <c r="CW344" s="100"/>
      <c r="CX344" s="100"/>
      <c r="CY344" s="100"/>
      <c r="CZ344" s="100"/>
      <c r="DA344" s="100"/>
      <c r="DB344" s="100"/>
      <c r="DC344" s="100"/>
      <c r="DD344" s="100"/>
      <c r="DE344" s="100"/>
      <c r="DF344" s="100"/>
      <c r="DG344" s="100"/>
      <c r="DH344" s="100"/>
      <c r="DI344" s="100"/>
      <c r="DJ344" s="100"/>
      <c r="DK344" s="100"/>
      <c r="DL344" s="100"/>
      <c r="DM344" s="100"/>
      <c r="DN344" s="100"/>
      <c r="DO344" s="100"/>
      <c r="DP344" s="100"/>
      <c r="DQ344" s="100"/>
      <c r="DR344" s="100"/>
      <c r="DS344" s="100"/>
      <c r="DT344" s="100"/>
      <c r="DU344" s="21"/>
    </row>
    <row r="345" spans="1:125" s="4" customFormat="1" x14ac:dyDescent="0.25">
      <c r="A345" s="76"/>
      <c r="B345" s="100"/>
      <c r="C345" s="100"/>
      <c r="D345" s="100"/>
      <c r="E345" s="100"/>
      <c r="F345" s="100"/>
      <c r="G345" s="100"/>
      <c r="H345" s="100"/>
      <c r="I345" s="100"/>
      <c r="J345" s="100"/>
      <c r="K345" s="100"/>
      <c r="L345" s="100"/>
      <c r="M345" s="100"/>
      <c r="N345" s="100"/>
      <c r="O345" s="100"/>
      <c r="P345" s="100"/>
      <c r="Q345" s="100"/>
      <c r="R345" s="100"/>
      <c r="S345" s="100"/>
      <c r="T345" s="100"/>
      <c r="U345" s="100"/>
      <c r="V345" s="100"/>
      <c r="W345" s="100"/>
      <c r="X345" s="100"/>
      <c r="Y345" s="100"/>
      <c r="Z345" s="100"/>
      <c r="AA345" s="100"/>
      <c r="AB345" s="100"/>
      <c r="AC345" s="100"/>
      <c r="AD345" s="100"/>
      <c r="AE345" s="100"/>
      <c r="AF345" s="100"/>
      <c r="AG345" s="100"/>
      <c r="AH345" s="100"/>
      <c r="AI345" s="100"/>
      <c r="AJ345" s="100"/>
      <c r="AK345" s="100"/>
      <c r="AL345" s="100"/>
      <c r="AM345" s="100"/>
      <c r="AN345" s="100"/>
      <c r="AO345" s="100"/>
      <c r="AP345" s="100"/>
      <c r="AQ345" s="100"/>
      <c r="AR345" s="100"/>
      <c r="AS345" s="100"/>
      <c r="AT345" s="100"/>
      <c r="AU345" s="100"/>
      <c r="AV345" s="100"/>
      <c r="AW345" s="100"/>
      <c r="AX345" s="100"/>
      <c r="AY345" s="100"/>
      <c r="AZ345" s="100"/>
      <c r="BA345" s="100"/>
      <c r="BB345" s="100"/>
      <c r="BC345" s="100"/>
      <c r="BD345" s="100"/>
      <c r="BE345" s="100"/>
      <c r="BF345" s="100"/>
      <c r="BG345" s="100"/>
      <c r="BH345" s="100"/>
      <c r="BI345" s="100"/>
      <c r="BJ345" s="100"/>
      <c r="BK345" s="100"/>
      <c r="BL345" s="100"/>
      <c r="BM345" s="100"/>
      <c r="BN345" s="100"/>
      <c r="BO345" s="100"/>
      <c r="BP345" s="100"/>
      <c r="BQ345" s="100"/>
      <c r="BR345" s="100"/>
      <c r="BS345" s="100"/>
      <c r="BT345" s="100"/>
      <c r="BU345" s="100"/>
      <c r="BV345" s="100"/>
      <c r="BW345" s="100"/>
      <c r="BX345" s="100"/>
      <c r="BY345" s="100"/>
      <c r="BZ345" s="100"/>
      <c r="CA345" s="100"/>
      <c r="CB345" s="100"/>
      <c r="CC345" s="100"/>
      <c r="CD345" s="100"/>
      <c r="CE345" s="100"/>
      <c r="CF345" s="100"/>
      <c r="CG345" s="100"/>
      <c r="CH345" s="100"/>
      <c r="CI345" s="100"/>
      <c r="CJ345" s="100"/>
      <c r="CK345" s="100"/>
      <c r="CL345" s="100"/>
      <c r="CM345" s="100"/>
      <c r="CN345" s="100"/>
      <c r="CO345" s="100"/>
      <c r="CP345" s="100"/>
      <c r="CQ345" s="100"/>
      <c r="CR345" s="100"/>
      <c r="CS345" s="100"/>
      <c r="CT345" s="100"/>
      <c r="CU345" s="100"/>
      <c r="CV345" s="100"/>
      <c r="CW345" s="100"/>
      <c r="CX345" s="100"/>
      <c r="CY345" s="100"/>
      <c r="CZ345" s="100"/>
      <c r="DA345" s="100"/>
      <c r="DB345" s="100"/>
      <c r="DC345" s="100"/>
      <c r="DD345" s="100"/>
      <c r="DE345" s="100"/>
      <c r="DF345" s="100"/>
      <c r="DG345" s="100"/>
      <c r="DH345" s="100"/>
      <c r="DI345" s="100"/>
      <c r="DJ345" s="100"/>
      <c r="DK345" s="100"/>
      <c r="DL345" s="100"/>
      <c r="DM345" s="100"/>
      <c r="DN345" s="100"/>
      <c r="DO345" s="100"/>
      <c r="DP345" s="100"/>
      <c r="DQ345" s="100"/>
      <c r="DR345" s="100"/>
      <c r="DS345" s="100"/>
      <c r="DT345" s="100"/>
      <c r="DU345" s="21"/>
    </row>
    <row r="346" spans="1:125" s="4" customFormat="1" x14ac:dyDescent="0.25">
      <c r="A346" s="76"/>
      <c r="B346" s="100"/>
      <c r="C346" s="100"/>
      <c r="D346" s="100"/>
      <c r="E346" s="100"/>
      <c r="F346" s="100"/>
      <c r="G346" s="100"/>
      <c r="H346" s="100"/>
      <c r="I346" s="100"/>
      <c r="J346" s="100"/>
      <c r="K346" s="100"/>
      <c r="L346" s="100"/>
      <c r="M346" s="100"/>
      <c r="N346" s="100"/>
      <c r="O346" s="100"/>
      <c r="P346" s="100"/>
      <c r="Q346" s="100"/>
      <c r="R346" s="100"/>
      <c r="S346" s="100"/>
      <c r="T346" s="100"/>
      <c r="U346" s="100"/>
      <c r="V346" s="100"/>
      <c r="W346" s="100"/>
      <c r="X346" s="100"/>
      <c r="Y346" s="100"/>
      <c r="Z346" s="100"/>
      <c r="AA346" s="100"/>
      <c r="AB346" s="100"/>
      <c r="AC346" s="100"/>
      <c r="AD346" s="100"/>
      <c r="AE346" s="100"/>
      <c r="AF346" s="100"/>
      <c r="AG346" s="100"/>
      <c r="AH346" s="100"/>
      <c r="AI346" s="100"/>
      <c r="AJ346" s="100"/>
      <c r="AK346" s="100"/>
      <c r="AL346" s="100"/>
      <c r="AM346" s="100"/>
      <c r="AN346" s="100"/>
      <c r="AO346" s="100"/>
      <c r="AP346" s="100"/>
      <c r="AQ346" s="100"/>
      <c r="AR346" s="100"/>
      <c r="AS346" s="100"/>
      <c r="AT346" s="100"/>
      <c r="AU346" s="100"/>
      <c r="AV346" s="100"/>
      <c r="AW346" s="100"/>
      <c r="AX346" s="100"/>
      <c r="AY346" s="100"/>
      <c r="AZ346" s="100"/>
      <c r="BA346" s="100"/>
      <c r="BB346" s="100"/>
      <c r="BC346" s="100"/>
      <c r="BD346" s="100"/>
      <c r="BE346" s="100"/>
      <c r="BF346" s="100"/>
      <c r="BG346" s="100"/>
      <c r="BH346" s="100"/>
      <c r="BI346" s="100"/>
      <c r="BJ346" s="100"/>
      <c r="BK346" s="100"/>
      <c r="BL346" s="100"/>
      <c r="BM346" s="100"/>
      <c r="BN346" s="100"/>
      <c r="BO346" s="100"/>
      <c r="BP346" s="100"/>
      <c r="BQ346" s="100"/>
      <c r="BR346" s="100"/>
      <c r="BS346" s="100"/>
      <c r="BT346" s="100"/>
      <c r="BU346" s="100"/>
      <c r="BV346" s="100"/>
      <c r="BW346" s="100"/>
      <c r="BX346" s="100"/>
      <c r="BY346" s="100"/>
      <c r="BZ346" s="100"/>
      <c r="CA346" s="100"/>
      <c r="CB346" s="100"/>
      <c r="CC346" s="100"/>
      <c r="CD346" s="100"/>
      <c r="CE346" s="100"/>
      <c r="CF346" s="100"/>
      <c r="CG346" s="100"/>
      <c r="CH346" s="100"/>
      <c r="CI346" s="100"/>
      <c r="CJ346" s="100"/>
      <c r="CK346" s="100"/>
      <c r="CL346" s="100"/>
      <c r="CM346" s="100"/>
      <c r="CN346" s="100"/>
      <c r="CO346" s="100"/>
      <c r="CP346" s="100"/>
      <c r="CQ346" s="100"/>
      <c r="CR346" s="100"/>
      <c r="CS346" s="100"/>
      <c r="CT346" s="100"/>
      <c r="CU346" s="100"/>
      <c r="CV346" s="100"/>
      <c r="CW346" s="100"/>
      <c r="CX346" s="100"/>
      <c r="CY346" s="100"/>
      <c r="CZ346" s="100"/>
      <c r="DA346" s="100"/>
      <c r="DB346" s="100"/>
      <c r="DC346" s="100"/>
      <c r="DD346" s="100"/>
      <c r="DE346" s="100"/>
      <c r="DF346" s="100"/>
      <c r="DG346" s="100"/>
      <c r="DH346" s="100"/>
      <c r="DI346" s="100"/>
      <c r="DJ346" s="100"/>
      <c r="DK346" s="100"/>
      <c r="DL346" s="100"/>
      <c r="DM346" s="100"/>
      <c r="DN346" s="100"/>
      <c r="DO346" s="100"/>
      <c r="DP346" s="100"/>
      <c r="DQ346" s="100"/>
      <c r="DR346" s="100"/>
      <c r="DS346" s="100"/>
      <c r="DT346" s="100"/>
      <c r="DU346" s="21"/>
    </row>
    <row r="347" spans="1:125" s="4" customFormat="1" x14ac:dyDescent="0.25">
      <c r="A347" s="76"/>
      <c r="B347" s="100"/>
      <c r="C347" s="100"/>
      <c r="D347" s="100"/>
      <c r="E347" s="100"/>
      <c r="F347" s="100"/>
      <c r="G347" s="100"/>
      <c r="H347" s="100"/>
      <c r="I347" s="100"/>
      <c r="J347" s="100"/>
      <c r="K347" s="100"/>
      <c r="L347" s="100"/>
      <c r="M347" s="100"/>
      <c r="N347" s="100"/>
      <c r="O347" s="100"/>
      <c r="P347" s="100"/>
      <c r="Q347" s="100"/>
      <c r="R347" s="100"/>
      <c r="S347" s="100"/>
      <c r="T347" s="100"/>
      <c r="U347" s="100"/>
      <c r="V347" s="100"/>
      <c r="W347" s="100"/>
      <c r="X347" s="100"/>
      <c r="Y347" s="100"/>
      <c r="Z347" s="100"/>
      <c r="AA347" s="100"/>
      <c r="AB347" s="100"/>
      <c r="AC347" s="100"/>
      <c r="AD347" s="100"/>
      <c r="AE347" s="100"/>
      <c r="AF347" s="100"/>
      <c r="AG347" s="100"/>
      <c r="AH347" s="100"/>
      <c r="AI347" s="100"/>
      <c r="AJ347" s="100"/>
      <c r="AK347" s="100"/>
      <c r="AL347" s="100"/>
      <c r="AM347" s="100"/>
      <c r="AN347" s="100"/>
      <c r="AO347" s="100"/>
      <c r="AP347" s="100"/>
      <c r="AQ347" s="100"/>
      <c r="AR347" s="100"/>
      <c r="AS347" s="100"/>
      <c r="AT347" s="100"/>
      <c r="AU347" s="100"/>
      <c r="AV347" s="100"/>
      <c r="AW347" s="100"/>
      <c r="AX347" s="100"/>
      <c r="AY347" s="100"/>
      <c r="AZ347" s="100"/>
      <c r="BA347" s="100"/>
      <c r="BB347" s="100"/>
      <c r="BC347" s="100"/>
      <c r="BD347" s="100"/>
      <c r="BE347" s="100"/>
      <c r="BF347" s="100"/>
      <c r="BG347" s="100"/>
      <c r="BH347" s="100"/>
      <c r="BI347" s="100"/>
      <c r="BJ347" s="100"/>
      <c r="BK347" s="100"/>
      <c r="BL347" s="100"/>
      <c r="BM347" s="100"/>
      <c r="BN347" s="100"/>
      <c r="BO347" s="100"/>
      <c r="BP347" s="100"/>
      <c r="BQ347" s="100"/>
      <c r="BR347" s="100"/>
      <c r="BS347" s="100"/>
      <c r="BT347" s="100"/>
      <c r="BU347" s="100"/>
      <c r="BV347" s="100"/>
      <c r="BW347" s="100"/>
      <c r="BX347" s="100"/>
      <c r="BY347" s="100"/>
      <c r="BZ347" s="100"/>
      <c r="CA347" s="100"/>
      <c r="CB347" s="100"/>
      <c r="CC347" s="100"/>
      <c r="CD347" s="100"/>
      <c r="CE347" s="100"/>
      <c r="CF347" s="100"/>
      <c r="CG347" s="100"/>
      <c r="CH347" s="100"/>
      <c r="CI347" s="100"/>
      <c r="CJ347" s="100"/>
      <c r="CK347" s="100"/>
      <c r="CL347" s="100"/>
      <c r="CM347" s="100"/>
      <c r="CN347" s="100"/>
      <c r="CO347" s="100"/>
      <c r="CP347" s="100"/>
      <c r="CQ347" s="100"/>
      <c r="CR347" s="100"/>
      <c r="CS347" s="100"/>
      <c r="CT347" s="100"/>
      <c r="CU347" s="100"/>
      <c r="CV347" s="100"/>
      <c r="CW347" s="100"/>
      <c r="CX347" s="100"/>
      <c r="CY347" s="100"/>
      <c r="CZ347" s="100"/>
      <c r="DA347" s="100"/>
      <c r="DB347" s="100"/>
      <c r="DC347" s="100"/>
      <c r="DD347" s="100"/>
      <c r="DE347" s="100"/>
      <c r="DF347" s="100"/>
      <c r="DG347" s="100"/>
      <c r="DH347" s="100"/>
      <c r="DI347" s="100"/>
      <c r="DJ347" s="100"/>
      <c r="DK347" s="100"/>
      <c r="DL347" s="100"/>
      <c r="DM347" s="100"/>
      <c r="DN347" s="100"/>
      <c r="DO347" s="100"/>
      <c r="DP347" s="100"/>
      <c r="DQ347" s="100"/>
      <c r="DR347" s="100"/>
      <c r="DS347" s="100"/>
      <c r="DT347" s="100"/>
      <c r="DU347" s="21"/>
    </row>
    <row r="348" spans="1:125" s="4" customFormat="1" x14ac:dyDescent="0.25">
      <c r="A348" s="76"/>
      <c r="B348" s="100"/>
      <c r="C348" s="100"/>
      <c r="D348" s="100"/>
      <c r="E348" s="100"/>
      <c r="F348" s="100"/>
      <c r="G348" s="100"/>
      <c r="H348" s="100"/>
      <c r="I348" s="100"/>
      <c r="J348" s="100"/>
      <c r="K348" s="100"/>
      <c r="L348" s="100"/>
      <c r="M348" s="100"/>
      <c r="N348" s="100"/>
      <c r="O348" s="100"/>
      <c r="P348" s="100"/>
      <c r="Q348" s="100"/>
      <c r="R348" s="100"/>
      <c r="S348" s="100"/>
      <c r="T348" s="100"/>
      <c r="U348" s="100"/>
      <c r="V348" s="100"/>
      <c r="W348" s="100"/>
      <c r="X348" s="100"/>
      <c r="Y348" s="100"/>
      <c r="Z348" s="100"/>
      <c r="AA348" s="100"/>
      <c r="AB348" s="100"/>
      <c r="AC348" s="100"/>
      <c r="AD348" s="100"/>
      <c r="AE348" s="100"/>
      <c r="AF348" s="100"/>
      <c r="AG348" s="100"/>
      <c r="AH348" s="100"/>
      <c r="AI348" s="100"/>
      <c r="AJ348" s="100"/>
      <c r="AK348" s="100"/>
      <c r="AL348" s="100"/>
      <c r="AM348" s="100"/>
      <c r="AN348" s="100"/>
      <c r="AO348" s="100"/>
      <c r="AP348" s="100"/>
      <c r="AQ348" s="100"/>
      <c r="AR348" s="100"/>
      <c r="AS348" s="100"/>
      <c r="AT348" s="100"/>
      <c r="AU348" s="100"/>
      <c r="AV348" s="100"/>
      <c r="AW348" s="100"/>
      <c r="AX348" s="100"/>
      <c r="AY348" s="100"/>
      <c r="AZ348" s="100"/>
      <c r="BA348" s="100"/>
      <c r="BB348" s="100"/>
      <c r="BC348" s="100"/>
      <c r="BD348" s="100"/>
      <c r="BE348" s="100"/>
      <c r="BF348" s="100"/>
      <c r="BG348" s="100"/>
      <c r="BH348" s="100"/>
      <c r="BI348" s="100"/>
      <c r="BJ348" s="100"/>
      <c r="BK348" s="100"/>
      <c r="BL348" s="100"/>
      <c r="BM348" s="100"/>
      <c r="BN348" s="100"/>
      <c r="BO348" s="100"/>
      <c r="BP348" s="100"/>
      <c r="BQ348" s="100"/>
      <c r="BR348" s="100"/>
      <c r="BS348" s="100"/>
      <c r="BT348" s="100"/>
      <c r="BU348" s="100"/>
      <c r="BV348" s="100"/>
      <c r="BW348" s="100"/>
      <c r="BX348" s="100"/>
      <c r="BY348" s="100"/>
      <c r="BZ348" s="100"/>
      <c r="CA348" s="100"/>
      <c r="CB348" s="100"/>
      <c r="CC348" s="100"/>
      <c r="CD348" s="100"/>
      <c r="CE348" s="100"/>
      <c r="CF348" s="100"/>
      <c r="CG348" s="100"/>
      <c r="CH348" s="100"/>
      <c r="CI348" s="100"/>
      <c r="CJ348" s="100"/>
      <c r="CK348" s="100"/>
      <c r="CL348" s="100"/>
      <c r="CM348" s="100"/>
      <c r="CN348" s="100"/>
      <c r="CO348" s="100"/>
      <c r="CP348" s="100"/>
      <c r="CQ348" s="100"/>
      <c r="CR348" s="100"/>
      <c r="CS348" s="100"/>
      <c r="CT348" s="100"/>
      <c r="CU348" s="100"/>
      <c r="CV348" s="100"/>
      <c r="CW348" s="100"/>
      <c r="CX348" s="100"/>
      <c r="CY348" s="100"/>
      <c r="CZ348" s="100"/>
      <c r="DA348" s="100"/>
      <c r="DB348" s="100"/>
      <c r="DC348" s="100"/>
      <c r="DD348" s="100"/>
      <c r="DE348" s="100"/>
      <c r="DF348" s="100"/>
      <c r="DG348" s="100"/>
      <c r="DH348" s="100"/>
      <c r="DI348" s="100"/>
      <c r="DJ348" s="100"/>
      <c r="DK348" s="100"/>
      <c r="DL348" s="100"/>
      <c r="DM348" s="100"/>
      <c r="DN348" s="100"/>
      <c r="DO348" s="100"/>
      <c r="DP348" s="100"/>
      <c r="DQ348" s="100"/>
      <c r="DR348" s="100"/>
      <c r="DS348" s="100"/>
      <c r="DT348" s="100"/>
      <c r="DU348" s="21"/>
    </row>
    <row r="349" spans="1:125" s="4" customFormat="1" x14ac:dyDescent="0.25">
      <c r="A349" s="76"/>
      <c r="B349" s="100"/>
      <c r="C349" s="100"/>
      <c r="D349" s="100"/>
      <c r="E349" s="100"/>
      <c r="F349" s="100"/>
      <c r="G349" s="100"/>
      <c r="H349" s="100"/>
      <c r="I349" s="100"/>
      <c r="J349" s="100"/>
      <c r="K349" s="100"/>
      <c r="L349" s="100"/>
      <c r="M349" s="100"/>
      <c r="N349" s="100"/>
      <c r="O349" s="100"/>
      <c r="P349" s="100"/>
      <c r="Q349" s="100"/>
      <c r="R349" s="100"/>
      <c r="S349" s="100"/>
      <c r="T349" s="100"/>
      <c r="U349" s="100"/>
      <c r="V349" s="100"/>
      <c r="W349" s="100"/>
      <c r="X349" s="100"/>
      <c r="Y349" s="100"/>
      <c r="Z349" s="100"/>
      <c r="AA349" s="100"/>
      <c r="AB349" s="100"/>
      <c r="AC349" s="100"/>
      <c r="AD349" s="100"/>
      <c r="AE349" s="100"/>
      <c r="AF349" s="100"/>
      <c r="AG349" s="100"/>
      <c r="AH349" s="100"/>
      <c r="AI349" s="100"/>
      <c r="AJ349" s="100"/>
      <c r="AK349" s="100"/>
      <c r="AL349" s="100"/>
      <c r="AM349" s="100"/>
      <c r="AN349" s="100"/>
      <c r="AO349" s="100"/>
      <c r="AP349" s="100"/>
      <c r="AQ349" s="100"/>
      <c r="AR349" s="100"/>
      <c r="AS349" s="100"/>
      <c r="AT349" s="100"/>
      <c r="AU349" s="100"/>
      <c r="AV349" s="100"/>
      <c r="AW349" s="100"/>
      <c r="AX349" s="100"/>
      <c r="AY349" s="100"/>
      <c r="AZ349" s="100"/>
      <c r="BA349" s="100"/>
      <c r="BB349" s="100"/>
      <c r="BC349" s="100"/>
      <c r="BD349" s="100"/>
      <c r="BE349" s="100"/>
      <c r="BF349" s="100"/>
      <c r="BG349" s="100"/>
      <c r="BH349" s="100"/>
      <c r="BI349" s="100"/>
      <c r="BJ349" s="100"/>
      <c r="BK349" s="100"/>
      <c r="BL349" s="100"/>
      <c r="BM349" s="100"/>
      <c r="BN349" s="100"/>
      <c r="BO349" s="100"/>
      <c r="BP349" s="100"/>
      <c r="BQ349" s="100"/>
      <c r="BR349" s="100"/>
      <c r="BS349" s="100"/>
      <c r="BT349" s="100"/>
      <c r="BU349" s="100"/>
      <c r="BV349" s="100"/>
      <c r="BW349" s="100"/>
      <c r="BX349" s="100"/>
      <c r="BY349" s="100"/>
      <c r="BZ349" s="100"/>
      <c r="CA349" s="100"/>
      <c r="CB349" s="100"/>
      <c r="CC349" s="100"/>
      <c r="CD349" s="100"/>
      <c r="CE349" s="100"/>
      <c r="CF349" s="100"/>
      <c r="CG349" s="100"/>
      <c r="CH349" s="100"/>
      <c r="CI349" s="100"/>
      <c r="CJ349" s="100"/>
      <c r="CK349" s="100"/>
      <c r="CL349" s="100"/>
      <c r="CM349" s="100"/>
      <c r="CN349" s="100"/>
      <c r="CO349" s="100"/>
      <c r="CP349" s="100"/>
      <c r="CQ349" s="100"/>
      <c r="CR349" s="100"/>
      <c r="CS349" s="100"/>
      <c r="CT349" s="100"/>
      <c r="CU349" s="100"/>
      <c r="CV349" s="100"/>
      <c r="CW349" s="100"/>
      <c r="CX349" s="100"/>
      <c r="CY349" s="100"/>
      <c r="CZ349" s="100"/>
      <c r="DA349" s="100"/>
      <c r="DB349" s="100"/>
      <c r="DC349" s="100"/>
      <c r="DD349" s="100"/>
      <c r="DE349" s="100"/>
      <c r="DF349" s="100"/>
      <c r="DG349" s="100"/>
      <c r="DH349" s="100"/>
      <c r="DI349" s="100"/>
      <c r="DJ349" s="100"/>
      <c r="DK349" s="100"/>
      <c r="DL349" s="100"/>
      <c r="DM349" s="100"/>
      <c r="DN349" s="100"/>
      <c r="DO349" s="100"/>
      <c r="DP349" s="100"/>
      <c r="DQ349" s="100"/>
      <c r="DR349" s="100"/>
      <c r="DS349" s="100"/>
      <c r="DT349" s="100"/>
      <c r="DU349" s="21"/>
    </row>
    <row r="350" spans="1:125" s="4" customFormat="1" x14ac:dyDescent="0.25">
      <c r="A350" s="76"/>
      <c r="B350" s="100"/>
      <c r="C350" s="100"/>
      <c r="D350" s="100"/>
      <c r="E350" s="100"/>
      <c r="F350" s="100"/>
      <c r="G350" s="100"/>
      <c r="H350" s="100"/>
      <c r="I350" s="100"/>
      <c r="J350" s="100"/>
      <c r="K350" s="100"/>
      <c r="L350" s="100"/>
      <c r="M350" s="100"/>
      <c r="N350" s="100"/>
      <c r="O350" s="100"/>
      <c r="P350" s="100"/>
      <c r="Q350" s="100"/>
      <c r="R350" s="100"/>
      <c r="S350" s="100"/>
      <c r="T350" s="100"/>
      <c r="U350" s="100"/>
      <c r="V350" s="100"/>
      <c r="W350" s="100"/>
      <c r="X350" s="100"/>
      <c r="Y350" s="100"/>
      <c r="Z350" s="100"/>
      <c r="AA350" s="100"/>
      <c r="AB350" s="100"/>
      <c r="AC350" s="100"/>
      <c r="AD350" s="100"/>
      <c r="AE350" s="100"/>
      <c r="AF350" s="100"/>
      <c r="AG350" s="100"/>
      <c r="AH350" s="100"/>
      <c r="AI350" s="100"/>
      <c r="AJ350" s="100"/>
      <c r="AK350" s="100"/>
      <c r="AL350" s="100"/>
      <c r="AM350" s="100"/>
      <c r="AN350" s="100"/>
      <c r="AO350" s="100"/>
      <c r="AP350" s="100"/>
      <c r="AQ350" s="100"/>
      <c r="AR350" s="100"/>
      <c r="AS350" s="100"/>
      <c r="AT350" s="100"/>
      <c r="AU350" s="100"/>
      <c r="AV350" s="100"/>
      <c r="AW350" s="100"/>
      <c r="AX350" s="100"/>
      <c r="AY350" s="100"/>
      <c r="AZ350" s="100"/>
      <c r="BA350" s="100"/>
      <c r="BB350" s="100"/>
      <c r="BC350" s="100"/>
      <c r="BD350" s="100"/>
      <c r="BE350" s="100"/>
      <c r="BF350" s="100"/>
      <c r="BG350" s="100"/>
      <c r="BH350" s="100"/>
      <c r="BI350" s="100"/>
      <c r="BJ350" s="100"/>
      <c r="BK350" s="100"/>
      <c r="BL350" s="100"/>
      <c r="BM350" s="100"/>
      <c r="BN350" s="100"/>
      <c r="BO350" s="100"/>
      <c r="BP350" s="100"/>
      <c r="BQ350" s="100"/>
      <c r="BR350" s="100"/>
      <c r="BS350" s="100"/>
      <c r="BT350" s="100"/>
      <c r="BU350" s="100"/>
      <c r="BV350" s="100"/>
      <c r="BW350" s="100"/>
      <c r="BX350" s="100"/>
      <c r="BY350" s="100"/>
      <c r="BZ350" s="100"/>
      <c r="CA350" s="100"/>
      <c r="CB350" s="100"/>
      <c r="CC350" s="100"/>
      <c r="CD350" s="100"/>
      <c r="CE350" s="100"/>
      <c r="CF350" s="100"/>
      <c r="CG350" s="100"/>
      <c r="CH350" s="100"/>
      <c r="CI350" s="100"/>
      <c r="CJ350" s="100"/>
      <c r="CK350" s="100"/>
      <c r="CL350" s="100"/>
      <c r="CM350" s="100"/>
      <c r="CN350" s="100"/>
      <c r="CO350" s="100"/>
      <c r="CP350" s="100"/>
      <c r="CQ350" s="100"/>
      <c r="CR350" s="100"/>
      <c r="CS350" s="100"/>
      <c r="CT350" s="100"/>
      <c r="CU350" s="100"/>
      <c r="CV350" s="100"/>
      <c r="CW350" s="100"/>
      <c r="CX350" s="100"/>
      <c r="CY350" s="100"/>
      <c r="CZ350" s="100"/>
      <c r="DA350" s="100"/>
      <c r="DB350" s="100"/>
      <c r="DC350" s="100"/>
      <c r="DD350" s="100"/>
      <c r="DE350" s="100"/>
      <c r="DF350" s="100"/>
      <c r="DG350" s="100"/>
      <c r="DH350" s="100"/>
      <c r="DI350" s="100"/>
      <c r="DJ350" s="100"/>
      <c r="DK350" s="100"/>
      <c r="DL350" s="100"/>
      <c r="DM350" s="100"/>
      <c r="DN350" s="100"/>
      <c r="DO350" s="100"/>
      <c r="DP350" s="100"/>
      <c r="DQ350" s="100"/>
      <c r="DR350" s="100"/>
      <c r="DS350" s="100"/>
      <c r="DT350" s="100"/>
      <c r="DU350" s="21"/>
    </row>
    <row r="351" spans="1:125" s="4" customFormat="1" x14ac:dyDescent="0.25">
      <c r="A351" s="76"/>
      <c r="B351" s="100"/>
      <c r="C351" s="100"/>
      <c r="D351" s="100"/>
      <c r="E351" s="100"/>
      <c r="F351" s="100"/>
      <c r="G351" s="100"/>
      <c r="H351" s="100"/>
      <c r="I351" s="100"/>
      <c r="J351" s="100"/>
      <c r="K351" s="100"/>
      <c r="L351" s="100"/>
      <c r="M351" s="100"/>
      <c r="N351" s="100"/>
      <c r="O351" s="100"/>
      <c r="P351" s="100"/>
      <c r="Q351" s="100"/>
      <c r="R351" s="100"/>
      <c r="S351" s="100"/>
      <c r="T351" s="100"/>
      <c r="U351" s="100"/>
      <c r="V351" s="100"/>
      <c r="W351" s="100"/>
      <c r="X351" s="100"/>
      <c r="Y351" s="100"/>
      <c r="Z351" s="100"/>
      <c r="AA351" s="100"/>
      <c r="AB351" s="100"/>
      <c r="AC351" s="100"/>
      <c r="AD351" s="100"/>
      <c r="AE351" s="100"/>
      <c r="AF351" s="100"/>
      <c r="AG351" s="100"/>
      <c r="AH351" s="100"/>
      <c r="AI351" s="100"/>
      <c r="AJ351" s="100"/>
      <c r="AK351" s="100"/>
      <c r="AL351" s="100"/>
      <c r="AM351" s="100"/>
      <c r="AN351" s="100"/>
      <c r="AO351" s="100"/>
      <c r="AP351" s="100"/>
      <c r="AQ351" s="100"/>
      <c r="AR351" s="100"/>
      <c r="AS351" s="100"/>
      <c r="AT351" s="100"/>
      <c r="AU351" s="100"/>
      <c r="AV351" s="100"/>
      <c r="AW351" s="100"/>
      <c r="AX351" s="100"/>
      <c r="AY351" s="100"/>
      <c r="AZ351" s="100"/>
      <c r="BA351" s="100"/>
      <c r="BB351" s="100"/>
      <c r="BC351" s="100"/>
      <c r="BD351" s="100"/>
      <c r="BE351" s="100"/>
      <c r="BF351" s="100"/>
      <c r="BG351" s="100"/>
      <c r="BH351" s="100"/>
      <c r="BI351" s="100"/>
      <c r="BJ351" s="100"/>
      <c r="BK351" s="100"/>
      <c r="BL351" s="100"/>
      <c r="BM351" s="100"/>
      <c r="BN351" s="100"/>
      <c r="BO351" s="100"/>
      <c r="BP351" s="100"/>
      <c r="BQ351" s="100"/>
      <c r="BR351" s="100"/>
      <c r="BS351" s="100"/>
      <c r="BT351" s="100"/>
      <c r="BU351" s="100"/>
      <c r="BV351" s="100"/>
      <c r="BW351" s="100"/>
      <c r="BX351" s="100"/>
      <c r="BY351" s="100"/>
      <c r="BZ351" s="100"/>
      <c r="CA351" s="100"/>
      <c r="CB351" s="100"/>
      <c r="CC351" s="100"/>
      <c r="CD351" s="100"/>
      <c r="CE351" s="100"/>
      <c r="CF351" s="100"/>
      <c r="CG351" s="100"/>
      <c r="CH351" s="100"/>
      <c r="CI351" s="100"/>
      <c r="CJ351" s="100"/>
      <c r="CK351" s="100"/>
      <c r="CL351" s="100"/>
      <c r="CM351" s="100"/>
      <c r="CN351" s="100"/>
      <c r="CO351" s="100"/>
      <c r="CP351" s="100"/>
      <c r="CQ351" s="100"/>
      <c r="CR351" s="100"/>
      <c r="CS351" s="100"/>
      <c r="CT351" s="100"/>
      <c r="CU351" s="100"/>
      <c r="CV351" s="100"/>
      <c r="CW351" s="100"/>
      <c r="CX351" s="100"/>
      <c r="CY351" s="100"/>
      <c r="CZ351" s="100"/>
      <c r="DA351" s="100"/>
      <c r="DB351" s="100"/>
      <c r="DC351" s="100"/>
      <c r="DD351" s="100"/>
      <c r="DE351" s="100"/>
      <c r="DF351" s="100"/>
      <c r="DG351" s="100"/>
      <c r="DH351" s="100"/>
      <c r="DI351" s="100"/>
      <c r="DJ351" s="100"/>
      <c r="DK351" s="100"/>
      <c r="DL351" s="100"/>
      <c r="DM351" s="100"/>
      <c r="DN351" s="100"/>
      <c r="DO351" s="100"/>
      <c r="DP351" s="100"/>
      <c r="DQ351" s="100"/>
      <c r="DR351" s="100"/>
      <c r="DS351" s="100"/>
      <c r="DT351" s="100"/>
      <c r="DU351" s="21"/>
    </row>
    <row r="352" spans="1:125" s="4" customFormat="1" x14ac:dyDescent="0.25">
      <c r="A352" s="76"/>
      <c r="B352" s="100"/>
      <c r="C352" s="100"/>
      <c r="D352" s="100"/>
      <c r="E352" s="100"/>
      <c r="F352" s="100"/>
      <c r="G352" s="100"/>
      <c r="H352" s="100"/>
      <c r="I352" s="100"/>
      <c r="J352" s="100"/>
      <c r="K352" s="100"/>
      <c r="L352" s="100"/>
      <c r="M352" s="100"/>
      <c r="N352" s="100"/>
      <c r="O352" s="100"/>
      <c r="P352" s="100"/>
      <c r="Q352" s="100"/>
      <c r="R352" s="100"/>
      <c r="S352" s="100"/>
      <c r="T352" s="100"/>
      <c r="U352" s="100"/>
      <c r="V352" s="100"/>
      <c r="W352" s="100"/>
      <c r="X352" s="100"/>
      <c r="Y352" s="100"/>
      <c r="Z352" s="100"/>
      <c r="AA352" s="100"/>
      <c r="AB352" s="100"/>
      <c r="AC352" s="100"/>
      <c r="AD352" s="100"/>
      <c r="AE352" s="100"/>
      <c r="AF352" s="100"/>
      <c r="AG352" s="100"/>
      <c r="AH352" s="100"/>
      <c r="AI352" s="100"/>
      <c r="AJ352" s="100"/>
      <c r="AK352" s="100"/>
      <c r="AL352" s="100"/>
      <c r="AM352" s="100"/>
      <c r="AN352" s="100"/>
      <c r="AO352" s="100"/>
      <c r="AP352" s="100"/>
      <c r="AQ352" s="100"/>
      <c r="AR352" s="100"/>
      <c r="AS352" s="100"/>
      <c r="AT352" s="100"/>
      <c r="AU352" s="100"/>
      <c r="AV352" s="100"/>
      <c r="AW352" s="100"/>
      <c r="AX352" s="100"/>
      <c r="AY352" s="100"/>
      <c r="AZ352" s="100"/>
      <c r="BA352" s="100"/>
      <c r="BB352" s="100"/>
      <c r="BC352" s="100"/>
      <c r="BD352" s="100"/>
      <c r="BE352" s="100"/>
      <c r="BF352" s="100"/>
      <c r="BG352" s="100"/>
      <c r="BH352" s="100"/>
      <c r="BI352" s="100"/>
      <c r="BJ352" s="100"/>
      <c r="BK352" s="100"/>
      <c r="BL352" s="100"/>
      <c r="BM352" s="100"/>
      <c r="BN352" s="100"/>
      <c r="BO352" s="100"/>
      <c r="BP352" s="100"/>
      <c r="BQ352" s="100"/>
      <c r="BR352" s="100"/>
      <c r="BS352" s="100"/>
      <c r="BT352" s="100"/>
      <c r="BU352" s="100"/>
      <c r="BV352" s="100"/>
      <c r="BW352" s="100"/>
      <c r="BX352" s="100"/>
      <c r="BY352" s="100"/>
      <c r="BZ352" s="100"/>
      <c r="CA352" s="100"/>
      <c r="CB352" s="100"/>
      <c r="CC352" s="100"/>
      <c r="CD352" s="100"/>
      <c r="CE352" s="100"/>
      <c r="CF352" s="100"/>
      <c r="CG352" s="100"/>
      <c r="CH352" s="100"/>
      <c r="CI352" s="100"/>
      <c r="CJ352" s="100"/>
      <c r="CK352" s="100"/>
      <c r="CL352" s="100"/>
      <c r="CM352" s="100"/>
      <c r="CN352" s="100"/>
      <c r="CO352" s="100"/>
      <c r="CP352" s="100"/>
      <c r="CQ352" s="100"/>
      <c r="CR352" s="100"/>
      <c r="CS352" s="100"/>
      <c r="CT352" s="100"/>
      <c r="CU352" s="100"/>
      <c r="CV352" s="100"/>
      <c r="CW352" s="100"/>
      <c r="CX352" s="100"/>
      <c r="CY352" s="100"/>
      <c r="CZ352" s="100"/>
      <c r="DA352" s="100"/>
      <c r="DB352" s="100"/>
      <c r="DC352" s="100"/>
      <c r="DD352" s="100"/>
      <c r="DE352" s="100"/>
      <c r="DF352" s="100"/>
      <c r="DG352" s="100"/>
      <c r="DH352" s="100"/>
      <c r="DI352" s="100"/>
      <c r="DJ352" s="100"/>
      <c r="DK352" s="100"/>
      <c r="DL352" s="100"/>
      <c r="DM352" s="100"/>
      <c r="DN352" s="100"/>
      <c r="DO352" s="100"/>
      <c r="DP352" s="100"/>
      <c r="DQ352" s="100"/>
      <c r="DR352" s="100"/>
      <c r="DS352" s="100"/>
      <c r="DT352" s="100"/>
      <c r="DU352" s="21"/>
    </row>
    <row r="353" spans="1:125" s="4" customFormat="1" x14ac:dyDescent="0.25">
      <c r="A353" s="76"/>
      <c r="B353" s="100"/>
      <c r="C353" s="100"/>
      <c r="D353" s="100"/>
      <c r="E353" s="100"/>
      <c r="F353" s="100"/>
      <c r="G353" s="100"/>
      <c r="H353" s="100"/>
      <c r="I353" s="100"/>
      <c r="J353" s="100"/>
      <c r="K353" s="100"/>
      <c r="L353" s="100"/>
      <c r="M353" s="100"/>
      <c r="N353" s="100"/>
      <c r="O353" s="100"/>
      <c r="P353" s="100"/>
      <c r="Q353" s="100"/>
      <c r="R353" s="100"/>
      <c r="S353" s="100"/>
      <c r="T353" s="100"/>
      <c r="U353" s="100"/>
      <c r="V353" s="100"/>
      <c r="W353" s="100"/>
      <c r="X353" s="100"/>
      <c r="Y353" s="100"/>
      <c r="Z353" s="100"/>
      <c r="AA353" s="100"/>
      <c r="AB353" s="100"/>
      <c r="AC353" s="100"/>
      <c r="AD353" s="100"/>
      <c r="AE353" s="100"/>
      <c r="AF353" s="100"/>
      <c r="AG353" s="100"/>
      <c r="AH353" s="100"/>
      <c r="AI353" s="100"/>
      <c r="AJ353" s="100"/>
      <c r="AK353" s="100"/>
      <c r="AL353" s="100"/>
      <c r="AM353" s="100"/>
      <c r="AN353" s="100"/>
      <c r="AO353" s="100"/>
      <c r="AP353" s="100"/>
      <c r="AQ353" s="100"/>
      <c r="AR353" s="100"/>
      <c r="AS353" s="100"/>
      <c r="AT353" s="100"/>
      <c r="AU353" s="100"/>
      <c r="AV353" s="100"/>
      <c r="AW353" s="100"/>
      <c r="AX353" s="100"/>
      <c r="AY353" s="100"/>
      <c r="AZ353" s="100"/>
      <c r="BA353" s="100"/>
      <c r="BB353" s="100"/>
      <c r="BC353" s="100"/>
      <c r="BD353" s="100"/>
      <c r="BE353" s="100"/>
      <c r="BF353" s="100"/>
      <c r="BG353" s="100"/>
      <c r="BH353" s="100"/>
      <c r="BI353" s="100"/>
      <c r="BJ353" s="100"/>
      <c r="BK353" s="100"/>
      <c r="BL353" s="100"/>
      <c r="BM353" s="100"/>
      <c r="BN353" s="100"/>
      <c r="BO353" s="100"/>
      <c r="BP353" s="100"/>
      <c r="BQ353" s="100"/>
      <c r="BR353" s="100"/>
      <c r="BS353" s="100"/>
      <c r="BT353" s="100"/>
      <c r="BU353" s="100"/>
      <c r="BV353" s="100"/>
      <c r="BW353" s="100"/>
      <c r="BX353" s="100"/>
      <c r="BY353" s="100"/>
      <c r="BZ353" s="100"/>
      <c r="CA353" s="100"/>
      <c r="CB353" s="100"/>
      <c r="CC353" s="100"/>
      <c r="CD353" s="100"/>
      <c r="CE353" s="100"/>
      <c r="CF353" s="100"/>
      <c r="CG353" s="100"/>
      <c r="CH353" s="100"/>
      <c r="CI353" s="100"/>
      <c r="CJ353" s="100"/>
      <c r="CK353" s="100"/>
      <c r="CL353" s="100"/>
      <c r="CM353" s="100"/>
      <c r="CN353" s="100"/>
      <c r="CO353" s="100"/>
      <c r="CP353" s="100"/>
      <c r="CQ353" s="100"/>
      <c r="CR353" s="100"/>
      <c r="CS353" s="100"/>
      <c r="CT353" s="100"/>
      <c r="CU353" s="100"/>
      <c r="CV353" s="100"/>
      <c r="CW353" s="100"/>
      <c r="CX353" s="100"/>
      <c r="CY353" s="100"/>
      <c r="CZ353" s="100"/>
      <c r="DA353" s="100"/>
      <c r="DB353" s="100"/>
      <c r="DC353" s="100"/>
      <c r="DD353" s="100"/>
      <c r="DE353" s="100"/>
      <c r="DF353" s="100"/>
      <c r="DG353" s="100"/>
      <c r="DH353" s="100"/>
      <c r="DI353" s="100"/>
      <c r="DJ353" s="100"/>
      <c r="DK353" s="100"/>
      <c r="DL353" s="100"/>
      <c r="DM353" s="100"/>
      <c r="DN353" s="100"/>
      <c r="DO353" s="100"/>
      <c r="DP353" s="100"/>
      <c r="DQ353" s="100"/>
      <c r="DR353" s="100"/>
      <c r="DS353" s="100"/>
      <c r="DT353" s="100"/>
      <c r="DU353" s="21"/>
    </row>
    <row r="354" spans="1:125" s="4" customFormat="1" x14ac:dyDescent="0.25">
      <c r="A354" s="76"/>
      <c r="B354" s="100"/>
      <c r="C354" s="100"/>
      <c r="D354" s="100"/>
      <c r="E354" s="100"/>
      <c r="F354" s="100"/>
      <c r="G354" s="100"/>
      <c r="H354" s="100"/>
      <c r="I354" s="100"/>
      <c r="J354" s="100"/>
      <c r="K354" s="100"/>
      <c r="L354" s="100"/>
      <c r="M354" s="100"/>
      <c r="N354" s="100"/>
      <c r="O354" s="100"/>
      <c r="P354" s="100"/>
      <c r="Q354" s="100"/>
      <c r="R354" s="100"/>
      <c r="S354" s="100"/>
      <c r="T354" s="100"/>
      <c r="U354" s="100"/>
      <c r="V354" s="100"/>
      <c r="W354" s="100"/>
      <c r="X354" s="100"/>
      <c r="Y354" s="100"/>
      <c r="Z354" s="100"/>
      <c r="AA354" s="100"/>
      <c r="AB354" s="100"/>
      <c r="AC354" s="100"/>
      <c r="AD354" s="100"/>
      <c r="AE354" s="100"/>
      <c r="AF354" s="100"/>
      <c r="AG354" s="100"/>
      <c r="AH354" s="100"/>
      <c r="AI354" s="100"/>
      <c r="AJ354" s="100"/>
      <c r="AK354" s="100"/>
      <c r="AL354" s="100"/>
      <c r="AM354" s="100"/>
      <c r="AN354" s="100"/>
      <c r="AO354" s="100"/>
      <c r="AP354" s="100"/>
      <c r="AQ354" s="100"/>
      <c r="AR354" s="100"/>
      <c r="AS354" s="100"/>
      <c r="AT354" s="100"/>
      <c r="AU354" s="100"/>
      <c r="AV354" s="100"/>
      <c r="AW354" s="100"/>
      <c r="AX354" s="100"/>
      <c r="AY354" s="100"/>
      <c r="AZ354" s="100"/>
      <c r="BA354" s="100"/>
      <c r="BB354" s="100"/>
      <c r="BC354" s="100"/>
      <c r="BD354" s="100"/>
      <c r="BE354" s="100"/>
      <c r="BF354" s="100"/>
      <c r="BG354" s="100"/>
      <c r="BH354" s="100"/>
      <c r="BI354" s="100"/>
      <c r="BJ354" s="100"/>
      <c r="BK354" s="100"/>
      <c r="BL354" s="100"/>
      <c r="BM354" s="100"/>
      <c r="BN354" s="100"/>
      <c r="BO354" s="100"/>
      <c r="BP354" s="100"/>
      <c r="BQ354" s="100"/>
      <c r="BR354" s="100"/>
      <c r="BS354" s="100"/>
      <c r="BT354" s="100"/>
      <c r="BU354" s="100"/>
      <c r="BV354" s="100"/>
      <c r="BW354" s="100"/>
      <c r="BX354" s="100"/>
      <c r="BY354" s="100"/>
      <c r="BZ354" s="100"/>
      <c r="CA354" s="100"/>
      <c r="CB354" s="100"/>
      <c r="CC354" s="100"/>
      <c r="CD354" s="100"/>
      <c r="CE354" s="100"/>
      <c r="CF354" s="100"/>
      <c r="CG354" s="100"/>
      <c r="CH354" s="100"/>
      <c r="CI354" s="100"/>
      <c r="CJ354" s="100"/>
      <c r="CK354" s="100"/>
      <c r="CL354" s="100"/>
      <c r="CM354" s="100"/>
      <c r="CN354" s="100"/>
      <c r="CO354" s="100"/>
      <c r="CP354" s="100"/>
      <c r="CQ354" s="100"/>
      <c r="CR354" s="100"/>
      <c r="CS354" s="100"/>
      <c r="CT354" s="100"/>
      <c r="CU354" s="100"/>
      <c r="CV354" s="100"/>
      <c r="CW354" s="100"/>
      <c r="CX354" s="100"/>
      <c r="CY354" s="100"/>
      <c r="CZ354" s="100"/>
      <c r="DA354" s="100"/>
      <c r="DB354" s="100"/>
      <c r="DC354" s="100"/>
      <c r="DD354" s="100"/>
      <c r="DE354" s="100"/>
      <c r="DF354" s="100"/>
      <c r="DG354" s="100"/>
      <c r="DH354" s="100"/>
      <c r="DI354" s="100"/>
      <c r="DJ354" s="100"/>
      <c r="DK354" s="100"/>
      <c r="DL354" s="100"/>
      <c r="DM354" s="100"/>
      <c r="DN354" s="100"/>
      <c r="DO354" s="100"/>
      <c r="DP354" s="100"/>
      <c r="DQ354" s="100"/>
      <c r="DR354" s="100"/>
      <c r="DS354" s="100"/>
      <c r="DT354" s="100"/>
      <c r="DU354" s="21"/>
    </row>
    <row r="355" spans="1:125" s="4" customFormat="1" x14ac:dyDescent="0.25">
      <c r="A355" s="76"/>
      <c r="B355" s="100"/>
      <c r="C355" s="100"/>
      <c r="D355" s="100"/>
      <c r="E355" s="100"/>
      <c r="F355" s="100"/>
      <c r="G355" s="100"/>
      <c r="H355" s="100"/>
      <c r="I355" s="100"/>
      <c r="J355" s="100"/>
      <c r="K355" s="100"/>
      <c r="L355" s="100"/>
      <c r="M355" s="100"/>
      <c r="N355" s="100"/>
      <c r="O355" s="100"/>
      <c r="P355" s="100"/>
      <c r="Q355" s="100"/>
      <c r="R355" s="100"/>
      <c r="S355" s="100"/>
      <c r="T355" s="100"/>
      <c r="U355" s="100"/>
      <c r="V355" s="100"/>
      <c r="W355" s="100"/>
      <c r="X355" s="100"/>
      <c r="Y355" s="100"/>
      <c r="Z355" s="100"/>
      <c r="AA355" s="100"/>
      <c r="AB355" s="100"/>
      <c r="AC355" s="100"/>
      <c r="AD355" s="100"/>
      <c r="AE355" s="100"/>
      <c r="AF355" s="100"/>
      <c r="AG355" s="100"/>
      <c r="AH355" s="100"/>
      <c r="AI355" s="100"/>
      <c r="AJ355" s="100"/>
      <c r="AK355" s="100"/>
      <c r="AL355" s="100"/>
      <c r="AM355" s="100"/>
      <c r="AN355" s="100"/>
      <c r="AO355" s="100"/>
      <c r="AP355" s="100"/>
      <c r="AQ355" s="100"/>
      <c r="AR355" s="100"/>
      <c r="AS355" s="100"/>
      <c r="AT355" s="100"/>
      <c r="AU355" s="100"/>
      <c r="AV355" s="100"/>
      <c r="AW355" s="100"/>
      <c r="AX355" s="100"/>
      <c r="AY355" s="100"/>
      <c r="AZ355" s="100"/>
      <c r="BA355" s="100"/>
      <c r="BB355" s="100"/>
      <c r="BC355" s="100"/>
      <c r="BD355" s="100"/>
      <c r="BE355" s="100"/>
      <c r="BF355" s="100"/>
      <c r="BG355" s="100"/>
      <c r="BH355" s="100"/>
      <c r="BI355" s="100"/>
      <c r="BJ355" s="100"/>
      <c r="BK355" s="100"/>
      <c r="BL355" s="100"/>
      <c r="BM355" s="100"/>
      <c r="BN355" s="100"/>
      <c r="BO355" s="100"/>
      <c r="BP355" s="100"/>
      <c r="BQ355" s="100"/>
      <c r="BR355" s="100"/>
      <c r="BS355" s="100"/>
      <c r="BT355" s="100"/>
      <c r="BU355" s="100"/>
      <c r="BV355" s="100"/>
      <c r="BW355" s="100"/>
      <c r="BX355" s="100"/>
      <c r="BY355" s="100"/>
      <c r="BZ355" s="100"/>
      <c r="CA355" s="100"/>
      <c r="CB355" s="100"/>
      <c r="CC355" s="100"/>
      <c r="CD355" s="100"/>
      <c r="CE355" s="100"/>
      <c r="CF355" s="100"/>
      <c r="CG355" s="100"/>
      <c r="CH355" s="100"/>
      <c r="CI355" s="100"/>
      <c r="CJ355" s="100"/>
      <c r="CK355" s="100"/>
      <c r="CL355" s="100"/>
      <c r="CM355" s="100"/>
      <c r="CN355" s="100"/>
      <c r="CO355" s="100"/>
      <c r="CP355" s="100"/>
      <c r="CQ355" s="100"/>
      <c r="CR355" s="100"/>
      <c r="CS355" s="100"/>
      <c r="CT355" s="100"/>
      <c r="CU355" s="100"/>
      <c r="CV355" s="100"/>
      <c r="CW355" s="100"/>
      <c r="CX355" s="100"/>
      <c r="CY355" s="100"/>
      <c r="CZ355" s="100"/>
      <c r="DA355" s="100"/>
      <c r="DB355" s="100"/>
      <c r="DC355" s="100"/>
      <c r="DD355" s="100"/>
      <c r="DE355" s="100"/>
      <c r="DF355" s="100"/>
      <c r="DG355" s="100"/>
      <c r="DH355" s="100"/>
      <c r="DI355" s="100"/>
      <c r="DJ355" s="100"/>
      <c r="DK355" s="100"/>
      <c r="DL355" s="100"/>
      <c r="DM355" s="100"/>
      <c r="DN355" s="100"/>
      <c r="DO355" s="100"/>
      <c r="DP355" s="100"/>
      <c r="DQ355" s="100"/>
      <c r="DR355" s="100"/>
      <c r="DS355" s="100"/>
      <c r="DT355" s="100"/>
      <c r="DU355" s="21"/>
    </row>
    <row r="356" spans="1:125" s="4" customFormat="1" x14ac:dyDescent="0.25">
      <c r="A356" s="76"/>
      <c r="B356" s="100"/>
      <c r="C356" s="100"/>
      <c r="D356" s="100"/>
      <c r="E356" s="100"/>
      <c r="F356" s="100"/>
      <c r="G356" s="100"/>
      <c r="H356" s="100"/>
      <c r="I356" s="100"/>
      <c r="J356" s="100"/>
      <c r="K356" s="100"/>
      <c r="L356" s="100"/>
      <c r="M356" s="100"/>
      <c r="N356" s="100"/>
      <c r="O356" s="100"/>
      <c r="P356" s="100"/>
      <c r="Q356" s="100"/>
      <c r="R356" s="100"/>
      <c r="S356" s="100"/>
      <c r="T356" s="100"/>
      <c r="U356" s="100"/>
      <c r="V356" s="100"/>
      <c r="W356" s="100"/>
      <c r="X356" s="100"/>
      <c r="Y356" s="100"/>
      <c r="Z356" s="100"/>
      <c r="AA356" s="100"/>
      <c r="AB356" s="100"/>
      <c r="AC356" s="100"/>
      <c r="AD356" s="100"/>
      <c r="AE356" s="100"/>
      <c r="AF356" s="100"/>
      <c r="AG356" s="100"/>
      <c r="AH356" s="100"/>
      <c r="AI356" s="100"/>
      <c r="AJ356" s="100"/>
      <c r="AK356" s="100"/>
      <c r="AL356" s="100"/>
      <c r="AM356" s="100"/>
      <c r="AN356" s="100"/>
      <c r="AO356" s="100"/>
      <c r="AP356" s="100"/>
      <c r="AQ356" s="100"/>
      <c r="AR356" s="100"/>
      <c r="AS356" s="100"/>
      <c r="AT356" s="100"/>
      <c r="AU356" s="100"/>
      <c r="AV356" s="100"/>
      <c r="AW356" s="100"/>
      <c r="AX356" s="100"/>
      <c r="AY356" s="100"/>
      <c r="AZ356" s="100"/>
      <c r="BA356" s="100"/>
      <c r="BB356" s="100"/>
      <c r="BC356" s="100"/>
      <c r="BD356" s="100"/>
      <c r="BE356" s="100"/>
      <c r="BF356" s="100"/>
      <c r="BG356" s="100"/>
      <c r="BH356" s="100"/>
      <c r="BI356" s="100"/>
      <c r="BJ356" s="100"/>
      <c r="BK356" s="100"/>
      <c r="BL356" s="100"/>
      <c r="BM356" s="100"/>
      <c r="BN356" s="100"/>
      <c r="BO356" s="100"/>
      <c r="BP356" s="100"/>
      <c r="BQ356" s="100"/>
      <c r="BR356" s="100"/>
      <c r="BS356" s="100"/>
      <c r="BT356" s="100"/>
      <c r="BU356" s="100"/>
      <c r="BV356" s="100"/>
      <c r="BW356" s="100"/>
      <c r="BX356" s="100"/>
      <c r="BY356" s="100"/>
      <c r="BZ356" s="100"/>
      <c r="CA356" s="100"/>
      <c r="CB356" s="100"/>
      <c r="CC356" s="100"/>
      <c r="CD356" s="100"/>
      <c r="CE356" s="100"/>
      <c r="CF356" s="100"/>
      <c r="CG356" s="100"/>
      <c r="CH356" s="100"/>
      <c r="CI356" s="100"/>
      <c r="CJ356" s="100"/>
      <c r="CK356" s="100"/>
      <c r="CL356" s="100"/>
      <c r="CM356" s="100"/>
      <c r="CN356" s="100"/>
      <c r="CO356" s="100"/>
      <c r="CP356" s="100"/>
      <c r="CQ356" s="100"/>
      <c r="CR356" s="100"/>
      <c r="CS356" s="100"/>
      <c r="CT356" s="100"/>
      <c r="CU356" s="100"/>
      <c r="CV356" s="100"/>
      <c r="CW356" s="100"/>
      <c r="CX356" s="100"/>
      <c r="CY356" s="100"/>
      <c r="CZ356" s="100"/>
      <c r="DA356" s="100"/>
      <c r="DB356" s="100"/>
      <c r="DC356" s="100"/>
      <c r="DD356" s="100"/>
      <c r="DE356" s="100"/>
      <c r="DF356" s="100"/>
      <c r="DG356" s="100"/>
      <c r="DH356" s="100"/>
      <c r="DI356" s="100"/>
      <c r="DJ356" s="100"/>
      <c r="DK356" s="100"/>
      <c r="DL356" s="100"/>
      <c r="DM356" s="100"/>
      <c r="DN356" s="100"/>
      <c r="DO356" s="100"/>
      <c r="DP356" s="100"/>
      <c r="DQ356" s="100"/>
      <c r="DR356" s="100"/>
      <c r="DS356" s="100"/>
      <c r="DT356" s="100"/>
      <c r="DU356" s="21"/>
    </row>
    <row r="357" spans="1:125" s="4" customFormat="1" x14ac:dyDescent="0.25">
      <c r="A357" s="76"/>
      <c r="B357" s="100"/>
      <c r="C357" s="100"/>
      <c r="D357" s="100"/>
      <c r="E357" s="100"/>
      <c r="F357" s="100"/>
      <c r="G357" s="100"/>
      <c r="H357" s="100"/>
      <c r="I357" s="100"/>
      <c r="J357" s="100"/>
      <c r="K357" s="100"/>
      <c r="L357" s="100"/>
      <c r="M357" s="100"/>
      <c r="N357" s="100"/>
      <c r="O357" s="100"/>
      <c r="P357" s="100"/>
      <c r="Q357" s="100"/>
      <c r="R357" s="100"/>
      <c r="S357" s="100"/>
      <c r="T357" s="100"/>
      <c r="U357" s="100"/>
      <c r="V357" s="100"/>
      <c r="W357" s="100"/>
      <c r="X357" s="100"/>
      <c r="Y357" s="100"/>
      <c r="Z357" s="100"/>
      <c r="AA357" s="100"/>
      <c r="AB357" s="100"/>
      <c r="AC357" s="100"/>
      <c r="AD357" s="100"/>
      <c r="AE357" s="100"/>
      <c r="AF357" s="100"/>
      <c r="AG357" s="100"/>
      <c r="AH357" s="100"/>
      <c r="AI357" s="100"/>
      <c r="AJ357" s="100"/>
      <c r="AK357" s="100"/>
      <c r="AL357" s="100"/>
      <c r="AM357" s="100"/>
      <c r="AN357" s="100"/>
      <c r="AO357" s="100"/>
      <c r="AP357" s="100"/>
      <c r="AQ357" s="100"/>
      <c r="AR357" s="100"/>
      <c r="AS357" s="100"/>
      <c r="AT357" s="100"/>
      <c r="AU357" s="100"/>
      <c r="AV357" s="100"/>
      <c r="AW357" s="100"/>
      <c r="AX357" s="100"/>
      <c r="AY357" s="100"/>
      <c r="AZ357" s="100"/>
      <c r="BA357" s="100"/>
      <c r="BB357" s="100"/>
      <c r="BC357" s="100"/>
      <c r="BD357" s="100"/>
      <c r="BE357" s="100"/>
      <c r="BF357" s="100"/>
      <c r="BG357" s="100"/>
      <c r="BH357" s="100"/>
      <c r="BI357" s="100"/>
      <c r="BJ357" s="100"/>
      <c r="BK357" s="100"/>
      <c r="BL357" s="100"/>
      <c r="BM357" s="100"/>
      <c r="BN357" s="100"/>
      <c r="BO357" s="100"/>
      <c r="BP357" s="100"/>
      <c r="BQ357" s="100"/>
      <c r="BR357" s="100"/>
      <c r="BS357" s="100"/>
      <c r="BT357" s="100"/>
      <c r="BU357" s="100"/>
      <c r="BV357" s="100"/>
      <c r="BW357" s="100"/>
      <c r="BX357" s="100"/>
      <c r="BY357" s="100"/>
      <c r="BZ357" s="100"/>
      <c r="CA357" s="100"/>
      <c r="CB357" s="100"/>
      <c r="CC357" s="100"/>
      <c r="CD357" s="100"/>
      <c r="CE357" s="100"/>
      <c r="CF357" s="100"/>
      <c r="CG357" s="100"/>
      <c r="CH357" s="100"/>
      <c r="CI357" s="100"/>
      <c r="CJ357" s="100"/>
      <c r="CK357" s="100"/>
      <c r="CL357" s="100"/>
      <c r="CM357" s="100"/>
      <c r="CN357" s="100"/>
      <c r="CO357" s="100"/>
      <c r="CP357" s="100"/>
      <c r="CQ357" s="100"/>
      <c r="CR357" s="100"/>
      <c r="CS357" s="100"/>
      <c r="CT357" s="100"/>
      <c r="CU357" s="100"/>
      <c r="CV357" s="100"/>
      <c r="CW357" s="100"/>
      <c r="CX357" s="100"/>
      <c r="CY357" s="100"/>
      <c r="CZ357" s="100"/>
      <c r="DA357" s="100"/>
      <c r="DB357" s="100"/>
      <c r="DC357" s="100"/>
      <c r="DD357" s="100"/>
      <c r="DE357" s="100"/>
      <c r="DF357" s="100"/>
      <c r="DG357" s="100"/>
      <c r="DH357" s="100"/>
      <c r="DI357" s="100"/>
      <c r="DJ357" s="100"/>
      <c r="DK357" s="100"/>
      <c r="DL357" s="100"/>
      <c r="DM357" s="100"/>
      <c r="DN357" s="100"/>
      <c r="DO357" s="100"/>
      <c r="DP357" s="100"/>
      <c r="DQ357" s="100"/>
      <c r="DR357" s="100"/>
      <c r="DS357" s="100"/>
      <c r="DT357" s="100"/>
      <c r="DU357" s="21"/>
    </row>
    <row r="358" spans="1:125" s="4" customFormat="1" x14ac:dyDescent="0.25">
      <c r="A358" s="76"/>
      <c r="B358" s="100"/>
      <c r="C358" s="100"/>
      <c r="D358" s="100"/>
      <c r="E358" s="100"/>
      <c r="F358" s="100"/>
      <c r="G358" s="100"/>
      <c r="H358" s="100"/>
      <c r="I358" s="100"/>
      <c r="J358" s="100"/>
      <c r="K358" s="100"/>
      <c r="L358" s="100"/>
      <c r="M358" s="100"/>
      <c r="N358" s="100"/>
      <c r="O358" s="100"/>
      <c r="P358" s="100"/>
      <c r="Q358" s="100"/>
      <c r="R358" s="100"/>
      <c r="S358" s="100"/>
      <c r="T358" s="100"/>
      <c r="U358" s="100"/>
      <c r="V358" s="100"/>
      <c r="W358" s="100"/>
      <c r="X358" s="100"/>
      <c r="Y358" s="100"/>
      <c r="Z358" s="100"/>
      <c r="AA358" s="100"/>
      <c r="AB358" s="100"/>
      <c r="AC358" s="100"/>
      <c r="AD358" s="100"/>
      <c r="AE358" s="100"/>
      <c r="AF358" s="100"/>
      <c r="AG358" s="100"/>
      <c r="AH358" s="100"/>
      <c r="AI358" s="100"/>
      <c r="AJ358" s="100"/>
      <c r="AK358" s="100"/>
      <c r="AL358" s="100"/>
      <c r="AM358" s="100"/>
      <c r="AN358" s="100"/>
      <c r="AO358" s="100"/>
      <c r="AP358" s="100"/>
      <c r="AQ358" s="100"/>
      <c r="AR358" s="100"/>
      <c r="AS358" s="100"/>
      <c r="AT358" s="100"/>
      <c r="AU358" s="100"/>
      <c r="AV358" s="100"/>
      <c r="AW358" s="100"/>
      <c r="AX358" s="100"/>
      <c r="AY358" s="100"/>
      <c r="AZ358" s="100"/>
      <c r="BA358" s="100"/>
      <c r="BB358" s="100"/>
      <c r="BC358" s="100"/>
      <c r="BD358" s="100"/>
      <c r="BE358" s="100"/>
      <c r="BF358" s="100"/>
      <c r="BG358" s="100"/>
      <c r="BH358" s="100"/>
      <c r="BI358" s="100"/>
      <c r="BJ358" s="100"/>
      <c r="BK358" s="100"/>
      <c r="BL358" s="100"/>
      <c r="BM358" s="100"/>
      <c r="BN358" s="100"/>
      <c r="BO358" s="100"/>
      <c r="BP358" s="100"/>
      <c r="BQ358" s="100"/>
      <c r="BR358" s="100"/>
      <c r="BS358" s="100"/>
      <c r="BT358" s="100"/>
      <c r="BU358" s="100"/>
      <c r="BV358" s="100"/>
      <c r="BW358" s="100"/>
      <c r="BX358" s="100"/>
      <c r="BY358" s="100"/>
      <c r="BZ358" s="100"/>
      <c r="CA358" s="100"/>
      <c r="CB358" s="100"/>
      <c r="CC358" s="100"/>
      <c r="CD358" s="100"/>
      <c r="CE358" s="100"/>
      <c r="CF358" s="100"/>
      <c r="CG358" s="100"/>
      <c r="CH358" s="100"/>
      <c r="CI358" s="100"/>
      <c r="CJ358" s="100"/>
      <c r="CK358" s="100"/>
      <c r="CL358" s="100"/>
      <c r="CM358" s="100"/>
      <c r="CN358" s="100"/>
      <c r="CO358" s="100"/>
      <c r="CP358" s="100"/>
      <c r="CQ358" s="100"/>
      <c r="CR358" s="100"/>
      <c r="CS358" s="100"/>
      <c r="CT358" s="100"/>
      <c r="CU358" s="100"/>
      <c r="CV358" s="100"/>
      <c r="CW358" s="100"/>
      <c r="CX358" s="100"/>
      <c r="CY358" s="100"/>
      <c r="CZ358" s="100"/>
      <c r="DA358" s="100"/>
      <c r="DB358" s="100"/>
      <c r="DC358" s="100"/>
      <c r="DD358" s="100"/>
      <c r="DE358" s="100"/>
      <c r="DF358" s="100"/>
      <c r="DG358" s="100"/>
      <c r="DH358" s="100"/>
      <c r="DI358" s="100"/>
      <c r="DJ358" s="100"/>
      <c r="DK358" s="100"/>
      <c r="DL358" s="100"/>
      <c r="DM358" s="100"/>
      <c r="DN358" s="100"/>
      <c r="DO358" s="100"/>
      <c r="DP358" s="100"/>
      <c r="DQ358" s="100"/>
      <c r="DR358" s="100"/>
      <c r="DS358" s="100"/>
      <c r="DT358" s="100"/>
      <c r="DU358" s="21"/>
    </row>
    <row r="359" spans="1:125" s="4" customFormat="1" x14ac:dyDescent="0.25">
      <c r="A359" s="76"/>
      <c r="B359" s="100"/>
      <c r="C359" s="100"/>
      <c r="D359" s="100"/>
      <c r="E359" s="100"/>
      <c r="F359" s="100"/>
      <c r="G359" s="100"/>
      <c r="H359" s="100"/>
      <c r="I359" s="100"/>
      <c r="J359" s="100"/>
      <c r="K359" s="100"/>
      <c r="L359" s="100"/>
      <c r="M359" s="100"/>
      <c r="N359" s="100"/>
      <c r="O359" s="100"/>
      <c r="P359" s="100"/>
      <c r="Q359" s="100"/>
      <c r="R359" s="100"/>
      <c r="S359" s="100"/>
      <c r="T359" s="100"/>
      <c r="U359" s="100"/>
      <c r="V359" s="100"/>
      <c r="W359" s="100"/>
      <c r="X359" s="100"/>
      <c r="Y359" s="100"/>
      <c r="Z359" s="100"/>
      <c r="AA359" s="100"/>
      <c r="AB359" s="100"/>
      <c r="AC359" s="100"/>
      <c r="AD359" s="100"/>
      <c r="AE359" s="100"/>
      <c r="AF359" s="100"/>
      <c r="AG359" s="100"/>
      <c r="AH359" s="100"/>
      <c r="AI359" s="100"/>
      <c r="AJ359" s="100"/>
      <c r="AK359" s="100"/>
      <c r="AL359" s="100"/>
      <c r="AM359" s="100"/>
      <c r="AN359" s="100"/>
      <c r="AO359" s="100"/>
      <c r="AP359" s="100"/>
      <c r="AQ359" s="100"/>
      <c r="AR359" s="100"/>
      <c r="AS359" s="100"/>
      <c r="AT359" s="100"/>
      <c r="AU359" s="100"/>
      <c r="AV359" s="100"/>
      <c r="AW359" s="100"/>
      <c r="AX359" s="100"/>
      <c r="AY359" s="100"/>
      <c r="AZ359" s="100"/>
      <c r="BA359" s="100"/>
      <c r="BB359" s="100"/>
      <c r="BC359" s="100"/>
      <c r="BD359" s="100"/>
      <c r="BE359" s="100"/>
      <c r="BF359" s="100"/>
      <c r="BG359" s="100"/>
      <c r="BH359" s="100"/>
      <c r="BI359" s="100"/>
      <c r="BJ359" s="100"/>
      <c r="BK359" s="100"/>
      <c r="BL359" s="100"/>
      <c r="BM359" s="100"/>
      <c r="BN359" s="100"/>
      <c r="BO359" s="100"/>
      <c r="BP359" s="100"/>
      <c r="BQ359" s="100"/>
      <c r="BR359" s="100"/>
      <c r="BS359" s="100"/>
      <c r="BT359" s="100"/>
      <c r="BU359" s="100"/>
      <c r="BV359" s="100"/>
      <c r="BW359" s="100"/>
      <c r="BX359" s="100"/>
      <c r="BY359" s="100"/>
      <c r="BZ359" s="100"/>
      <c r="CA359" s="100"/>
      <c r="CB359" s="100"/>
      <c r="CC359" s="100"/>
      <c r="CD359" s="100"/>
      <c r="CE359" s="100"/>
      <c r="CF359" s="100"/>
      <c r="CG359" s="100"/>
      <c r="CH359" s="100"/>
      <c r="CI359" s="100"/>
      <c r="CJ359" s="100"/>
      <c r="CK359" s="100"/>
      <c r="CL359" s="100"/>
      <c r="CM359" s="100"/>
      <c r="CN359" s="100"/>
      <c r="CO359" s="100"/>
      <c r="CP359" s="100"/>
      <c r="CQ359" s="100"/>
      <c r="CR359" s="100"/>
      <c r="CS359" s="100"/>
      <c r="CT359" s="100"/>
      <c r="CU359" s="100"/>
      <c r="CV359" s="100"/>
      <c r="CW359" s="100"/>
      <c r="CX359" s="100"/>
      <c r="CY359" s="100"/>
      <c r="CZ359" s="100"/>
      <c r="DA359" s="100"/>
      <c r="DB359" s="100"/>
      <c r="DC359" s="100"/>
      <c r="DD359" s="100"/>
      <c r="DE359" s="100"/>
      <c r="DF359" s="100"/>
      <c r="DG359" s="100"/>
      <c r="DH359" s="100"/>
      <c r="DI359" s="100"/>
      <c r="DJ359" s="100"/>
      <c r="DK359" s="100"/>
      <c r="DL359" s="100"/>
      <c r="DM359" s="100"/>
      <c r="DN359" s="100"/>
      <c r="DO359" s="100"/>
      <c r="DP359" s="100"/>
      <c r="DQ359" s="100"/>
      <c r="DR359" s="100"/>
      <c r="DS359" s="100"/>
      <c r="DT359" s="100"/>
      <c r="DU359" s="21"/>
    </row>
    <row r="360" spans="1:125" s="4" customFormat="1" x14ac:dyDescent="0.25">
      <c r="A360" s="76"/>
      <c r="B360" s="100"/>
      <c r="C360" s="100"/>
      <c r="D360" s="100"/>
      <c r="E360" s="100"/>
      <c r="F360" s="100"/>
      <c r="G360" s="100"/>
      <c r="H360" s="100"/>
      <c r="I360" s="100"/>
      <c r="J360" s="100"/>
      <c r="K360" s="100"/>
      <c r="L360" s="100"/>
      <c r="M360" s="100"/>
      <c r="N360" s="100"/>
      <c r="O360" s="100"/>
      <c r="P360" s="100"/>
      <c r="Q360" s="100"/>
      <c r="R360" s="100"/>
      <c r="S360" s="100"/>
      <c r="T360" s="100"/>
      <c r="U360" s="100"/>
      <c r="V360" s="100"/>
      <c r="W360" s="100"/>
      <c r="X360" s="100"/>
      <c r="Y360" s="100"/>
      <c r="Z360" s="100"/>
      <c r="AA360" s="100"/>
      <c r="AB360" s="100"/>
      <c r="AC360" s="100"/>
      <c r="AD360" s="100"/>
      <c r="AE360" s="100"/>
      <c r="AF360" s="100"/>
      <c r="AG360" s="100"/>
      <c r="AH360" s="100"/>
      <c r="AI360" s="100"/>
      <c r="AJ360" s="100"/>
      <c r="AK360" s="100"/>
      <c r="AL360" s="100"/>
      <c r="AM360" s="100"/>
      <c r="AN360" s="100"/>
      <c r="AO360" s="100"/>
      <c r="AP360" s="100"/>
      <c r="AQ360" s="100"/>
      <c r="AR360" s="100"/>
      <c r="AS360" s="100"/>
      <c r="AT360" s="100"/>
      <c r="AU360" s="100"/>
      <c r="AV360" s="100"/>
      <c r="AW360" s="100"/>
      <c r="AX360" s="100"/>
      <c r="AY360" s="100"/>
      <c r="AZ360" s="100"/>
      <c r="BA360" s="100"/>
      <c r="BB360" s="100"/>
      <c r="BC360" s="100"/>
      <c r="BD360" s="100"/>
      <c r="BE360" s="100"/>
      <c r="BF360" s="100"/>
      <c r="BG360" s="100"/>
      <c r="BH360" s="100"/>
      <c r="BI360" s="100"/>
      <c r="BJ360" s="100"/>
      <c r="BK360" s="100"/>
      <c r="BL360" s="100"/>
      <c r="BM360" s="100"/>
      <c r="BN360" s="100"/>
      <c r="BO360" s="100"/>
      <c r="BP360" s="100"/>
      <c r="BQ360" s="100"/>
      <c r="BR360" s="100"/>
      <c r="BS360" s="100"/>
      <c r="BT360" s="100"/>
      <c r="BU360" s="100"/>
      <c r="BV360" s="100"/>
      <c r="BW360" s="100"/>
      <c r="BX360" s="100"/>
      <c r="BY360" s="100"/>
      <c r="BZ360" s="100"/>
      <c r="CA360" s="100"/>
      <c r="CB360" s="100"/>
      <c r="CC360" s="100"/>
      <c r="CD360" s="100"/>
      <c r="CE360" s="100"/>
      <c r="CF360" s="100"/>
      <c r="CG360" s="100"/>
      <c r="CH360" s="100"/>
      <c r="CI360" s="100"/>
      <c r="CJ360" s="100"/>
      <c r="CK360" s="100"/>
      <c r="CL360" s="100"/>
      <c r="CM360" s="100"/>
      <c r="CN360" s="100"/>
      <c r="CO360" s="100"/>
      <c r="CP360" s="100"/>
      <c r="CQ360" s="100"/>
      <c r="CR360" s="100"/>
      <c r="CS360" s="100"/>
      <c r="CT360" s="100"/>
      <c r="CU360" s="100"/>
      <c r="CV360" s="100"/>
      <c r="CW360" s="100"/>
      <c r="CX360" s="100"/>
      <c r="CY360" s="100"/>
      <c r="CZ360" s="100"/>
      <c r="DA360" s="100"/>
      <c r="DB360" s="100"/>
      <c r="DC360" s="100"/>
      <c r="DD360" s="100"/>
      <c r="DE360" s="100"/>
      <c r="DF360" s="100"/>
      <c r="DG360" s="100"/>
      <c r="DH360" s="100"/>
      <c r="DI360" s="100"/>
      <c r="DJ360" s="100"/>
      <c r="DK360" s="100"/>
      <c r="DL360" s="100"/>
      <c r="DM360" s="100"/>
      <c r="DN360" s="100"/>
      <c r="DO360" s="100"/>
      <c r="DP360" s="100"/>
      <c r="DQ360" s="100"/>
      <c r="DR360" s="100"/>
      <c r="DS360" s="100"/>
      <c r="DT360" s="100"/>
      <c r="DU360" s="21"/>
    </row>
    <row r="361" spans="1:125" s="4" customFormat="1" x14ac:dyDescent="0.25">
      <c r="A361" s="76"/>
      <c r="B361" s="100"/>
      <c r="C361" s="100"/>
      <c r="D361" s="100"/>
      <c r="E361" s="100"/>
      <c r="F361" s="100"/>
      <c r="G361" s="100"/>
      <c r="H361" s="100"/>
      <c r="I361" s="100"/>
      <c r="J361" s="100"/>
      <c r="K361" s="100"/>
      <c r="L361" s="100"/>
      <c r="M361" s="100"/>
      <c r="N361" s="100"/>
      <c r="O361" s="100"/>
      <c r="P361" s="100"/>
      <c r="Q361" s="100"/>
      <c r="R361" s="100"/>
      <c r="S361" s="100"/>
      <c r="T361" s="100"/>
      <c r="U361" s="100"/>
      <c r="V361" s="100"/>
      <c r="W361" s="100"/>
      <c r="X361" s="100"/>
      <c r="Y361" s="100"/>
      <c r="Z361" s="100"/>
      <c r="AA361" s="100"/>
      <c r="AB361" s="100"/>
      <c r="AC361" s="100"/>
      <c r="AD361" s="100"/>
      <c r="AE361" s="100"/>
      <c r="AF361" s="100"/>
      <c r="AG361" s="100"/>
      <c r="AH361" s="100"/>
      <c r="AI361" s="100"/>
      <c r="AJ361" s="100"/>
      <c r="AK361" s="100"/>
      <c r="AL361" s="100"/>
      <c r="AM361" s="100"/>
      <c r="AN361" s="100"/>
      <c r="AO361" s="100"/>
      <c r="AP361" s="100"/>
      <c r="AQ361" s="100"/>
      <c r="AR361" s="100"/>
      <c r="AS361" s="100"/>
      <c r="AT361" s="100"/>
      <c r="AU361" s="100"/>
      <c r="AV361" s="100"/>
      <c r="AW361" s="100"/>
      <c r="AX361" s="100"/>
      <c r="AY361" s="100"/>
      <c r="AZ361" s="100"/>
      <c r="BA361" s="100"/>
      <c r="BB361" s="100"/>
      <c r="BC361" s="100"/>
      <c r="BD361" s="100"/>
      <c r="BE361" s="100"/>
      <c r="BF361" s="100"/>
      <c r="BG361" s="100"/>
      <c r="BH361" s="100"/>
      <c r="BI361" s="100"/>
      <c r="BJ361" s="100"/>
      <c r="BK361" s="100"/>
      <c r="BL361" s="100"/>
      <c r="BM361" s="100"/>
      <c r="BN361" s="100"/>
      <c r="BO361" s="100"/>
      <c r="BP361" s="100"/>
      <c r="BQ361" s="100"/>
      <c r="BR361" s="100"/>
      <c r="BS361" s="100"/>
      <c r="BT361" s="100"/>
      <c r="BU361" s="100"/>
      <c r="BV361" s="100"/>
      <c r="BW361" s="100"/>
      <c r="BX361" s="100"/>
      <c r="BY361" s="100"/>
      <c r="BZ361" s="100"/>
      <c r="CA361" s="100"/>
      <c r="CB361" s="100"/>
      <c r="CC361" s="100"/>
      <c r="CD361" s="100"/>
      <c r="CE361" s="100"/>
      <c r="CF361" s="100"/>
      <c r="CG361" s="100"/>
      <c r="CH361" s="100"/>
      <c r="CI361" s="100"/>
      <c r="CJ361" s="100"/>
      <c r="CK361" s="100"/>
      <c r="CL361" s="100"/>
      <c r="CM361" s="100"/>
      <c r="CN361" s="100"/>
      <c r="CO361" s="100"/>
      <c r="CP361" s="100"/>
      <c r="CQ361" s="100"/>
      <c r="CR361" s="100"/>
      <c r="CS361" s="100"/>
      <c r="CT361" s="100"/>
      <c r="CU361" s="100"/>
      <c r="CV361" s="100"/>
      <c r="CW361" s="100"/>
      <c r="CX361" s="100"/>
      <c r="CY361" s="100"/>
      <c r="CZ361" s="100"/>
      <c r="DA361" s="100"/>
      <c r="DB361" s="100"/>
      <c r="DC361" s="100"/>
      <c r="DD361" s="100"/>
      <c r="DE361" s="100"/>
      <c r="DF361" s="100"/>
      <c r="DG361" s="100"/>
      <c r="DH361" s="100"/>
      <c r="DI361" s="100"/>
      <c r="DJ361" s="100"/>
      <c r="DK361" s="100"/>
      <c r="DL361" s="100"/>
      <c r="DM361" s="100"/>
      <c r="DN361" s="100"/>
      <c r="DO361" s="100"/>
      <c r="DP361" s="100"/>
      <c r="DQ361" s="100"/>
      <c r="DR361" s="100"/>
      <c r="DS361" s="100"/>
      <c r="DT361" s="100"/>
      <c r="DU361" s="21"/>
    </row>
    <row r="362" spans="1:125" s="4" customFormat="1" x14ac:dyDescent="0.25">
      <c r="A362" s="76"/>
      <c r="B362" s="100"/>
      <c r="C362" s="100"/>
      <c r="D362" s="100"/>
      <c r="E362" s="100"/>
      <c r="F362" s="100"/>
      <c r="G362" s="100"/>
      <c r="H362" s="100"/>
      <c r="I362" s="100"/>
      <c r="J362" s="100"/>
      <c r="K362" s="100"/>
      <c r="L362" s="100"/>
      <c r="M362" s="100"/>
      <c r="N362" s="100"/>
      <c r="O362" s="100"/>
      <c r="P362" s="100"/>
      <c r="Q362" s="100"/>
      <c r="R362" s="100"/>
      <c r="S362" s="100"/>
      <c r="T362" s="100"/>
      <c r="U362" s="100"/>
      <c r="V362" s="100"/>
      <c r="W362" s="100"/>
      <c r="X362" s="100"/>
      <c r="Y362" s="100"/>
      <c r="Z362" s="100"/>
      <c r="AA362" s="100"/>
      <c r="AB362" s="100"/>
      <c r="AC362" s="100"/>
      <c r="AD362" s="100"/>
      <c r="AE362" s="100"/>
      <c r="AF362" s="100"/>
      <c r="AG362" s="100"/>
      <c r="AH362" s="100"/>
      <c r="AI362" s="100"/>
      <c r="AJ362" s="100"/>
      <c r="AK362" s="100"/>
      <c r="AL362" s="100"/>
      <c r="AM362" s="100"/>
      <c r="AN362" s="100"/>
      <c r="AO362" s="100"/>
      <c r="AP362" s="100"/>
      <c r="AQ362" s="100"/>
      <c r="AR362" s="100"/>
      <c r="AS362" s="100"/>
      <c r="AT362" s="100"/>
      <c r="AU362" s="100"/>
      <c r="AV362" s="100"/>
      <c r="AW362" s="100"/>
      <c r="AX362" s="100"/>
      <c r="AY362" s="100"/>
      <c r="AZ362" s="100"/>
      <c r="BA362" s="100"/>
      <c r="BB362" s="100"/>
      <c r="BC362" s="100"/>
      <c r="BD362" s="100"/>
      <c r="BE362" s="100"/>
      <c r="BF362" s="100"/>
      <c r="BG362" s="100"/>
      <c r="BH362" s="100"/>
      <c r="BI362" s="100"/>
      <c r="BJ362" s="100"/>
      <c r="BK362" s="100"/>
      <c r="BL362" s="100"/>
      <c r="BM362" s="100"/>
      <c r="BN362" s="100"/>
      <c r="BO362" s="100"/>
      <c r="BP362" s="100"/>
      <c r="BQ362" s="100"/>
      <c r="BR362" s="100"/>
      <c r="BS362" s="100"/>
      <c r="BT362" s="100"/>
      <c r="BU362" s="100"/>
      <c r="BV362" s="100"/>
      <c r="BW362" s="100"/>
      <c r="BX362" s="100"/>
      <c r="BY362" s="100"/>
      <c r="BZ362" s="100"/>
      <c r="CA362" s="100"/>
      <c r="CB362" s="100"/>
      <c r="CC362" s="100"/>
      <c r="CD362" s="100"/>
      <c r="CE362" s="100"/>
      <c r="CF362" s="100"/>
      <c r="CG362" s="100"/>
      <c r="CH362" s="100"/>
      <c r="CI362" s="100"/>
      <c r="CJ362" s="100"/>
      <c r="CK362" s="100"/>
      <c r="CL362" s="100"/>
      <c r="CM362" s="100"/>
      <c r="CN362" s="100"/>
      <c r="CO362" s="100"/>
      <c r="CP362" s="100"/>
      <c r="CQ362" s="100"/>
      <c r="CR362" s="100"/>
      <c r="CS362" s="100"/>
      <c r="CT362" s="100"/>
      <c r="CU362" s="100"/>
      <c r="CV362" s="100"/>
      <c r="CW362" s="100"/>
      <c r="CX362" s="100"/>
      <c r="CY362" s="100"/>
      <c r="CZ362" s="100"/>
      <c r="DA362" s="100"/>
      <c r="DB362" s="100"/>
      <c r="DC362" s="100"/>
      <c r="DD362" s="100"/>
      <c r="DE362" s="100"/>
      <c r="DF362" s="100"/>
      <c r="DG362" s="100"/>
      <c r="DH362" s="100"/>
      <c r="DI362" s="100"/>
      <c r="DJ362" s="100"/>
      <c r="DK362" s="100"/>
      <c r="DL362" s="100"/>
      <c r="DM362" s="100"/>
      <c r="DN362" s="100"/>
      <c r="DO362" s="100"/>
      <c r="DP362" s="100"/>
      <c r="DQ362" s="100"/>
      <c r="DR362" s="100"/>
      <c r="DS362" s="100"/>
      <c r="DT362" s="100"/>
      <c r="DU362" s="21"/>
    </row>
    <row r="363" spans="1:125" s="4" customFormat="1" x14ac:dyDescent="0.25">
      <c r="A363" s="76"/>
      <c r="B363" s="100"/>
      <c r="C363" s="100"/>
      <c r="D363" s="100"/>
      <c r="E363" s="100"/>
      <c r="F363" s="100"/>
      <c r="G363" s="100"/>
      <c r="H363" s="100"/>
      <c r="I363" s="100"/>
      <c r="J363" s="100"/>
      <c r="K363" s="100"/>
      <c r="L363" s="100"/>
      <c r="M363" s="100"/>
      <c r="N363" s="100"/>
      <c r="O363" s="100"/>
      <c r="P363" s="100"/>
      <c r="Q363" s="100"/>
      <c r="R363" s="100"/>
      <c r="S363" s="100"/>
      <c r="T363" s="100"/>
      <c r="U363" s="100"/>
      <c r="V363" s="100"/>
      <c r="W363" s="100"/>
      <c r="X363" s="100"/>
      <c r="Y363" s="100"/>
      <c r="Z363" s="100"/>
      <c r="AA363" s="100"/>
      <c r="AB363" s="100"/>
      <c r="AC363" s="100"/>
      <c r="AD363" s="100"/>
      <c r="AE363" s="100"/>
      <c r="AF363" s="100"/>
      <c r="AG363" s="100"/>
      <c r="AH363" s="100"/>
      <c r="AI363" s="100"/>
      <c r="AJ363" s="100"/>
      <c r="AK363" s="100"/>
      <c r="AL363" s="100"/>
      <c r="AM363" s="100"/>
      <c r="AN363" s="100"/>
      <c r="AO363" s="100"/>
      <c r="AP363" s="100"/>
      <c r="AQ363" s="100"/>
      <c r="AR363" s="100"/>
      <c r="AS363" s="100"/>
      <c r="AT363" s="100"/>
      <c r="AU363" s="100"/>
      <c r="AV363" s="100"/>
      <c r="AW363" s="100"/>
      <c r="AX363" s="100"/>
      <c r="AY363" s="100"/>
      <c r="AZ363" s="100"/>
      <c r="BA363" s="100"/>
      <c r="BB363" s="100"/>
      <c r="BC363" s="100"/>
      <c r="BD363" s="100"/>
      <c r="BE363" s="100"/>
      <c r="BF363" s="100"/>
      <c r="BG363" s="100"/>
      <c r="BH363" s="100"/>
      <c r="BI363" s="100"/>
      <c r="BJ363" s="100"/>
      <c r="BK363" s="100"/>
      <c r="BL363" s="100"/>
      <c r="BM363" s="100"/>
      <c r="BN363" s="100"/>
      <c r="BO363" s="100"/>
      <c r="BP363" s="100"/>
      <c r="BQ363" s="100"/>
      <c r="BR363" s="100"/>
      <c r="BS363" s="100"/>
      <c r="BT363" s="100"/>
      <c r="BU363" s="100"/>
      <c r="BV363" s="100"/>
      <c r="BW363" s="100"/>
      <c r="BX363" s="100"/>
      <c r="BY363" s="100"/>
      <c r="BZ363" s="100"/>
      <c r="CA363" s="100"/>
      <c r="CB363" s="100"/>
      <c r="CC363" s="100"/>
      <c r="CD363" s="100"/>
      <c r="CE363" s="100"/>
      <c r="CF363" s="100"/>
      <c r="CG363" s="100"/>
      <c r="CH363" s="100"/>
      <c r="CI363" s="100"/>
      <c r="CJ363" s="100"/>
      <c r="CK363" s="100"/>
      <c r="CL363" s="100"/>
      <c r="CM363" s="100"/>
      <c r="CN363" s="100"/>
      <c r="CO363" s="100"/>
      <c r="CP363" s="100"/>
      <c r="CQ363" s="100"/>
      <c r="CR363" s="100"/>
      <c r="CS363" s="100"/>
      <c r="CT363" s="100"/>
      <c r="CU363" s="100"/>
      <c r="CV363" s="100"/>
      <c r="CW363" s="100"/>
      <c r="CX363" s="100"/>
      <c r="CY363" s="100"/>
      <c r="CZ363" s="100"/>
      <c r="DA363" s="100"/>
      <c r="DB363" s="100"/>
      <c r="DC363" s="100"/>
      <c r="DD363" s="100"/>
      <c r="DE363" s="100"/>
      <c r="DF363" s="100"/>
      <c r="DG363" s="100"/>
      <c r="DH363" s="100"/>
      <c r="DI363" s="100"/>
      <c r="DJ363" s="100"/>
      <c r="DK363" s="100"/>
      <c r="DL363" s="100"/>
      <c r="DM363" s="100"/>
      <c r="DN363" s="100"/>
      <c r="DO363" s="100"/>
      <c r="DP363" s="100"/>
      <c r="DQ363" s="100"/>
      <c r="DR363" s="100"/>
      <c r="DS363" s="100"/>
      <c r="DT363" s="100"/>
      <c r="DU363" s="21"/>
    </row>
    <row r="364" spans="1:125" s="4" customFormat="1" x14ac:dyDescent="0.25">
      <c r="A364" s="76"/>
      <c r="B364" s="100"/>
      <c r="C364" s="100"/>
      <c r="D364" s="100"/>
      <c r="E364" s="100"/>
      <c r="F364" s="100"/>
      <c r="G364" s="100"/>
      <c r="H364" s="100"/>
      <c r="I364" s="100"/>
      <c r="J364" s="100"/>
      <c r="K364" s="100"/>
      <c r="L364" s="100"/>
      <c r="M364" s="100"/>
      <c r="N364" s="100"/>
      <c r="O364" s="100"/>
      <c r="P364" s="100"/>
      <c r="Q364" s="100"/>
      <c r="R364" s="100"/>
      <c r="S364" s="100"/>
      <c r="T364" s="100"/>
      <c r="U364" s="100"/>
      <c r="V364" s="100"/>
      <c r="W364" s="100"/>
      <c r="X364" s="100"/>
      <c r="Y364" s="100"/>
      <c r="Z364" s="100"/>
      <c r="AA364" s="100"/>
      <c r="AB364" s="100"/>
      <c r="AC364" s="100"/>
      <c r="AD364" s="100"/>
      <c r="AE364" s="100"/>
      <c r="AF364" s="100"/>
      <c r="AG364" s="100"/>
      <c r="AH364" s="100"/>
      <c r="AI364" s="100"/>
      <c r="AJ364" s="100"/>
      <c r="AK364" s="100"/>
      <c r="AL364" s="100"/>
      <c r="AM364" s="100"/>
      <c r="AN364" s="100"/>
      <c r="AO364" s="100"/>
      <c r="AP364" s="100"/>
      <c r="AQ364" s="100"/>
      <c r="AR364" s="100"/>
      <c r="AS364" s="100"/>
      <c r="AT364" s="100"/>
      <c r="AU364" s="100"/>
      <c r="AV364" s="100"/>
      <c r="AW364" s="100"/>
      <c r="AX364" s="100"/>
      <c r="AY364" s="100"/>
      <c r="AZ364" s="100"/>
      <c r="BA364" s="100"/>
      <c r="BB364" s="100"/>
      <c r="BC364" s="100"/>
      <c r="BD364" s="100"/>
      <c r="BE364" s="100"/>
      <c r="BF364" s="100"/>
      <c r="BG364" s="100"/>
      <c r="BH364" s="100"/>
      <c r="BI364" s="100"/>
      <c r="BJ364" s="100"/>
      <c r="BK364" s="100"/>
      <c r="BL364" s="100"/>
      <c r="BM364" s="100"/>
      <c r="BN364" s="100"/>
      <c r="BO364" s="100"/>
      <c r="BP364" s="100"/>
      <c r="BQ364" s="100"/>
      <c r="BR364" s="100"/>
      <c r="BS364" s="100"/>
      <c r="BT364" s="100"/>
      <c r="BU364" s="100"/>
      <c r="BV364" s="100"/>
      <c r="BW364" s="100"/>
      <c r="BX364" s="100"/>
      <c r="BY364" s="100"/>
      <c r="BZ364" s="100"/>
      <c r="CA364" s="100"/>
      <c r="CB364" s="100"/>
      <c r="CC364" s="100"/>
      <c r="CD364" s="100"/>
      <c r="CE364" s="100"/>
      <c r="CF364" s="100"/>
      <c r="CG364" s="100"/>
      <c r="CH364" s="100"/>
      <c r="CI364" s="100"/>
      <c r="CJ364" s="100"/>
      <c r="CK364" s="100"/>
      <c r="CL364" s="100"/>
      <c r="CM364" s="100"/>
      <c r="CN364" s="100"/>
      <c r="CO364" s="100"/>
      <c r="CP364" s="100"/>
      <c r="CQ364" s="100"/>
      <c r="CR364" s="100"/>
      <c r="CS364" s="100"/>
      <c r="CT364" s="100"/>
      <c r="CU364" s="100"/>
      <c r="CV364" s="100"/>
      <c r="CW364" s="100"/>
      <c r="CX364" s="100"/>
      <c r="CY364" s="100"/>
      <c r="CZ364" s="100"/>
      <c r="DA364" s="100"/>
      <c r="DB364" s="100"/>
      <c r="DC364" s="100"/>
      <c r="DD364" s="100"/>
      <c r="DE364" s="100"/>
      <c r="DF364" s="100"/>
      <c r="DG364" s="100"/>
      <c r="DH364" s="100"/>
      <c r="DI364" s="100"/>
      <c r="DJ364" s="100"/>
      <c r="DK364" s="100"/>
      <c r="DL364" s="100"/>
      <c r="DM364" s="100"/>
      <c r="DN364" s="100"/>
      <c r="DO364" s="100"/>
      <c r="DP364" s="100"/>
      <c r="DQ364" s="100"/>
      <c r="DR364" s="100"/>
      <c r="DS364" s="100"/>
      <c r="DT364" s="100"/>
      <c r="DU364" s="21"/>
    </row>
    <row r="365" spans="1:125" s="4" customFormat="1" x14ac:dyDescent="0.25">
      <c r="A365" s="76"/>
      <c r="B365" s="100"/>
      <c r="C365" s="100"/>
      <c r="D365" s="100"/>
      <c r="E365" s="100"/>
      <c r="F365" s="100"/>
      <c r="G365" s="100"/>
      <c r="H365" s="100"/>
      <c r="I365" s="100"/>
      <c r="J365" s="100"/>
      <c r="K365" s="100"/>
      <c r="L365" s="100"/>
      <c r="M365" s="100"/>
      <c r="N365" s="100"/>
      <c r="O365" s="100"/>
      <c r="P365" s="100"/>
      <c r="Q365" s="100"/>
      <c r="R365" s="100"/>
      <c r="S365" s="100"/>
      <c r="T365" s="100"/>
      <c r="U365" s="100"/>
      <c r="V365" s="100"/>
      <c r="W365" s="100"/>
      <c r="X365" s="100"/>
      <c r="Y365" s="100"/>
      <c r="Z365" s="100"/>
      <c r="AA365" s="100"/>
      <c r="AB365" s="100"/>
      <c r="AC365" s="100"/>
      <c r="AD365" s="100"/>
      <c r="AE365" s="100"/>
      <c r="AF365" s="100"/>
      <c r="AG365" s="100"/>
      <c r="AH365" s="100"/>
      <c r="AI365" s="100"/>
      <c r="AJ365" s="100"/>
      <c r="AK365" s="100"/>
      <c r="AL365" s="100"/>
      <c r="AM365" s="100"/>
      <c r="AN365" s="100"/>
      <c r="AO365" s="100"/>
      <c r="AP365" s="100"/>
      <c r="AQ365" s="100"/>
      <c r="AR365" s="100"/>
      <c r="AS365" s="100"/>
      <c r="AT365" s="100"/>
      <c r="AU365" s="100"/>
      <c r="AV365" s="100"/>
      <c r="AW365" s="100"/>
      <c r="AX365" s="100"/>
      <c r="AY365" s="100"/>
      <c r="AZ365" s="100"/>
      <c r="BA365" s="100"/>
      <c r="BB365" s="100"/>
      <c r="BC365" s="100"/>
      <c r="BD365" s="100"/>
      <c r="BE365" s="100"/>
      <c r="BF365" s="100"/>
      <c r="BG365" s="100"/>
      <c r="BH365" s="100"/>
      <c r="BI365" s="100"/>
      <c r="BJ365" s="100"/>
      <c r="BK365" s="100"/>
      <c r="BL365" s="100"/>
      <c r="BM365" s="100"/>
      <c r="BN365" s="100"/>
      <c r="BO365" s="100"/>
      <c r="BP365" s="100"/>
      <c r="BQ365" s="100"/>
      <c r="BR365" s="100"/>
      <c r="BS365" s="100"/>
      <c r="BT365" s="100"/>
      <c r="BU365" s="100"/>
      <c r="BV365" s="100"/>
      <c r="BW365" s="100"/>
      <c r="BX365" s="100"/>
      <c r="BY365" s="100"/>
      <c r="BZ365" s="100"/>
      <c r="CA365" s="100"/>
      <c r="CB365" s="100"/>
      <c r="CC365" s="100"/>
      <c r="CD365" s="100"/>
      <c r="CE365" s="100"/>
      <c r="CF365" s="100"/>
      <c r="CG365" s="100"/>
      <c r="CH365" s="100"/>
      <c r="CI365" s="100"/>
      <c r="CJ365" s="100"/>
      <c r="CK365" s="100"/>
      <c r="CL365" s="100"/>
      <c r="CM365" s="100"/>
      <c r="CN365" s="100"/>
      <c r="CO365" s="100"/>
      <c r="CP365" s="100"/>
      <c r="CQ365" s="100"/>
      <c r="CR365" s="100"/>
      <c r="CS365" s="100"/>
      <c r="CT365" s="100"/>
      <c r="CU365" s="100"/>
      <c r="CV365" s="100"/>
      <c r="CW365" s="100"/>
      <c r="CX365" s="100"/>
      <c r="CY365" s="100"/>
      <c r="CZ365" s="100"/>
      <c r="DA365" s="100"/>
      <c r="DB365" s="100"/>
      <c r="DC365" s="100"/>
      <c r="DD365" s="100"/>
      <c r="DE365" s="100"/>
      <c r="DF365" s="100"/>
      <c r="DG365" s="100"/>
      <c r="DH365" s="100"/>
      <c r="DI365" s="100"/>
      <c r="DJ365" s="100"/>
      <c r="DK365" s="100"/>
      <c r="DL365" s="100"/>
      <c r="DM365" s="100"/>
      <c r="DN365" s="100"/>
      <c r="DO365" s="100"/>
      <c r="DP365" s="100"/>
      <c r="DQ365" s="100"/>
      <c r="DR365" s="100"/>
      <c r="DS365" s="100"/>
      <c r="DT365" s="100"/>
      <c r="DU365" s="21"/>
    </row>
    <row r="366" spans="1:125" s="4" customFormat="1" x14ac:dyDescent="0.25">
      <c r="A366" s="76"/>
      <c r="B366" s="100"/>
      <c r="C366" s="100"/>
      <c r="D366" s="100"/>
      <c r="E366" s="100"/>
      <c r="F366" s="100"/>
      <c r="G366" s="100"/>
      <c r="H366" s="100"/>
      <c r="I366" s="100"/>
      <c r="J366" s="100"/>
      <c r="K366" s="100"/>
      <c r="L366" s="100"/>
      <c r="M366" s="100"/>
      <c r="N366" s="100"/>
      <c r="O366" s="100"/>
      <c r="P366" s="100"/>
      <c r="Q366" s="100"/>
      <c r="R366" s="100"/>
      <c r="S366" s="100"/>
      <c r="T366" s="100"/>
      <c r="U366" s="100"/>
      <c r="V366" s="100"/>
      <c r="W366" s="100"/>
      <c r="X366" s="100"/>
      <c r="Y366" s="100"/>
      <c r="Z366" s="100"/>
      <c r="AA366" s="100"/>
      <c r="AB366" s="100"/>
      <c r="AC366" s="100"/>
      <c r="AD366" s="100"/>
      <c r="AE366" s="100"/>
      <c r="AF366" s="100"/>
      <c r="AG366" s="100"/>
      <c r="AH366" s="100"/>
      <c r="AI366" s="100"/>
      <c r="AJ366" s="100"/>
      <c r="AK366" s="100"/>
      <c r="AL366" s="100"/>
      <c r="AM366" s="100"/>
      <c r="AN366" s="100"/>
      <c r="AO366" s="100"/>
      <c r="AP366" s="100"/>
      <c r="AQ366" s="100"/>
      <c r="AR366" s="100"/>
      <c r="AS366" s="100"/>
      <c r="AT366" s="100"/>
      <c r="AU366" s="100"/>
      <c r="AV366" s="100"/>
      <c r="AW366" s="100"/>
      <c r="AX366" s="100"/>
      <c r="AY366" s="100"/>
      <c r="AZ366" s="100"/>
      <c r="BA366" s="100"/>
      <c r="BB366" s="100"/>
      <c r="BC366" s="100"/>
      <c r="BD366" s="100"/>
      <c r="BE366" s="100"/>
      <c r="BF366" s="100"/>
      <c r="BG366" s="100"/>
      <c r="BH366" s="100"/>
      <c r="BI366" s="100"/>
      <c r="BJ366" s="100"/>
      <c r="BK366" s="100"/>
      <c r="BL366" s="100"/>
      <c r="BM366" s="100"/>
      <c r="BN366" s="100"/>
      <c r="BO366" s="100"/>
      <c r="BP366" s="100"/>
      <c r="BQ366" s="100"/>
      <c r="BR366" s="100"/>
      <c r="BS366" s="100"/>
      <c r="BT366" s="100"/>
      <c r="BU366" s="100"/>
      <c r="BV366" s="100"/>
      <c r="BW366" s="100"/>
      <c r="BX366" s="100"/>
      <c r="BY366" s="100"/>
      <c r="BZ366" s="100"/>
      <c r="CA366" s="100"/>
      <c r="CB366" s="100"/>
      <c r="CC366" s="100"/>
      <c r="CD366" s="100"/>
      <c r="CE366" s="100"/>
      <c r="CF366" s="100"/>
      <c r="CG366" s="100"/>
      <c r="CH366" s="100"/>
      <c r="CI366" s="100"/>
      <c r="CJ366" s="100"/>
      <c r="CK366" s="100"/>
      <c r="CL366" s="100"/>
      <c r="CM366" s="100"/>
      <c r="CN366" s="100"/>
      <c r="CO366" s="100"/>
      <c r="CP366" s="100"/>
      <c r="CQ366" s="100"/>
      <c r="CR366" s="100"/>
      <c r="CS366" s="100"/>
      <c r="CT366" s="100"/>
      <c r="CU366" s="100"/>
      <c r="CV366" s="100"/>
      <c r="CW366" s="100"/>
      <c r="CX366" s="100"/>
      <c r="CY366" s="100"/>
      <c r="CZ366" s="100"/>
      <c r="DA366" s="100"/>
      <c r="DB366" s="100"/>
      <c r="DC366" s="100"/>
      <c r="DD366" s="100"/>
      <c r="DE366" s="100"/>
      <c r="DF366" s="100"/>
      <c r="DG366" s="100"/>
      <c r="DH366" s="100"/>
      <c r="DI366" s="100"/>
      <c r="DJ366" s="100"/>
      <c r="DK366" s="100"/>
      <c r="DL366" s="100"/>
      <c r="DM366" s="100"/>
      <c r="DN366" s="100"/>
      <c r="DO366" s="100"/>
      <c r="DP366" s="100"/>
      <c r="DQ366" s="100"/>
      <c r="DR366" s="100"/>
      <c r="DS366" s="100"/>
      <c r="DT366" s="100"/>
      <c r="DU366" s="21"/>
    </row>
    <row r="367" spans="1:125" s="4" customFormat="1" x14ac:dyDescent="0.25">
      <c r="A367" s="76"/>
      <c r="B367" s="100"/>
      <c r="C367" s="100"/>
      <c r="D367" s="100"/>
      <c r="E367" s="100"/>
      <c r="F367" s="100"/>
      <c r="G367" s="100"/>
      <c r="H367" s="100"/>
      <c r="I367" s="100"/>
      <c r="J367" s="100"/>
      <c r="K367" s="100"/>
      <c r="L367" s="100"/>
      <c r="M367" s="100"/>
      <c r="N367" s="100"/>
      <c r="O367" s="100"/>
      <c r="P367" s="100"/>
      <c r="Q367" s="100"/>
      <c r="R367" s="100"/>
      <c r="S367" s="100"/>
      <c r="T367" s="100"/>
      <c r="U367" s="100"/>
      <c r="V367" s="100"/>
      <c r="W367" s="100"/>
      <c r="X367" s="100"/>
      <c r="Y367" s="100"/>
      <c r="Z367" s="100"/>
      <c r="AA367" s="100"/>
      <c r="AB367" s="100"/>
      <c r="AC367" s="100"/>
      <c r="AD367" s="100"/>
      <c r="AE367" s="100"/>
      <c r="AF367" s="100"/>
      <c r="AG367" s="100"/>
      <c r="AH367" s="100"/>
      <c r="AI367" s="100"/>
      <c r="AJ367" s="100"/>
      <c r="AK367" s="100"/>
      <c r="AL367" s="100"/>
      <c r="AM367" s="100"/>
      <c r="AN367" s="100"/>
      <c r="AO367" s="100"/>
      <c r="AP367" s="100"/>
      <c r="AQ367" s="100"/>
      <c r="AR367" s="100"/>
      <c r="AS367" s="100"/>
      <c r="AT367" s="100"/>
      <c r="AU367" s="100"/>
      <c r="AV367" s="100"/>
      <c r="AW367" s="100"/>
      <c r="AX367" s="100"/>
      <c r="AY367" s="100"/>
      <c r="AZ367" s="100"/>
      <c r="BA367" s="100"/>
      <c r="BB367" s="100"/>
      <c r="BC367" s="100"/>
      <c r="BD367" s="100"/>
      <c r="BE367" s="100"/>
      <c r="BF367" s="100"/>
      <c r="BG367" s="100"/>
      <c r="BH367" s="100"/>
      <c r="BI367" s="100"/>
      <c r="BJ367" s="100"/>
      <c r="BK367" s="100"/>
      <c r="BL367" s="100"/>
      <c r="BM367" s="100"/>
      <c r="BN367" s="100"/>
      <c r="BO367" s="100"/>
      <c r="BP367" s="100"/>
      <c r="BQ367" s="100"/>
      <c r="BR367" s="100"/>
      <c r="BS367" s="100"/>
      <c r="BT367" s="100"/>
      <c r="BU367" s="100"/>
      <c r="BV367" s="100"/>
      <c r="BW367" s="100"/>
      <c r="BX367" s="100"/>
      <c r="BY367" s="100"/>
      <c r="BZ367" s="100"/>
      <c r="CA367" s="100"/>
      <c r="CB367" s="100"/>
      <c r="CC367" s="100"/>
      <c r="CD367" s="100"/>
      <c r="CE367" s="100"/>
      <c r="CF367" s="100"/>
      <c r="CG367" s="100"/>
      <c r="CH367" s="100"/>
      <c r="CI367" s="100"/>
      <c r="CJ367" s="100"/>
      <c r="CK367" s="100"/>
      <c r="CL367" s="100"/>
      <c r="CM367" s="100"/>
      <c r="CN367" s="100"/>
      <c r="CO367" s="100"/>
      <c r="CP367" s="100"/>
      <c r="CQ367" s="100"/>
      <c r="CR367" s="100"/>
      <c r="CS367" s="100"/>
      <c r="CT367" s="100"/>
      <c r="CU367" s="100"/>
      <c r="CV367" s="100"/>
      <c r="CW367" s="100"/>
      <c r="CX367" s="100"/>
      <c r="CY367" s="100"/>
      <c r="CZ367" s="100"/>
      <c r="DA367" s="100"/>
      <c r="DB367" s="100"/>
      <c r="DC367" s="100"/>
      <c r="DD367" s="100"/>
      <c r="DE367" s="100"/>
      <c r="DF367" s="100"/>
      <c r="DG367" s="100"/>
      <c r="DH367" s="100"/>
      <c r="DI367" s="100"/>
      <c r="DJ367" s="100"/>
      <c r="DK367" s="100"/>
      <c r="DL367" s="100"/>
      <c r="DM367" s="100"/>
      <c r="DN367" s="100"/>
      <c r="DO367" s="100"/>
      <c r="DP367" s="100"/>
      <c r="DQ367" s="100"/>
      <c r="DR367" s="100"/>
      <c r="DS367" s="100"/>
      <c r="DT367" s="100"/>
      <c r="DU367" s="21"/>
    </row>
    <row r="368" spans="1:125" s="4" customFormat="1" x14ac:dyDescent="0.25">
      <c r="A368" s="76"/>
      <c r="B368" s="100"/>
      <c r="C368" s="100"/>
      <c r="D368" s="100"/>
      <c r="E368" s="100"/>
      <c r="F368" s="100"/>
      <c r="G368" s="100"/>
      <c r="H368" s="100"/>
      <c r="I368" s="100"/>
      <c r="J368" s="100"/>
      <c r="K368" s="100"/>
      <c r="L368" s="100"/>
      <c r="M368" s="100"/>
      <c r="N368" s="100"/>
      <c r="O368" s="100"/>
      <c r="P368" s="100"/>
      <c r="Q368" s="100"/>
      <c r="R368" s="100"/>
      <c r="S368" s="100"/>
      <c r="T368" s="100"/>
      <c r="U368" s="100"/>
      <c r="V368" s="100"/>
      <c r="W368" s="100"/>
      <c r="X368" s="100"/>
      <c r="Y368" s="100"/>
      <c r="Z368" s="100"/>
      <c r="AA368" s="100"/>
      <c r="AB368" s="100"/>
      <c r="AC368" s="100"/>
      <c r="AD368" s="100"/>
      <c r="AE368" s="100"/>
      <c r="AF368" s="100"/>
      <c r="AG368" s="100"/>
      <c r="AH368" s="100"/>
      <c r="AI368" s="100"/>
      <c r="AJ368" s="100"/>
      <c r="AK368" s="100"/>
      <c r="AL368" s="100"/>
      <c r="AM368" s="100"/>
      <c r="AN368" s="100"/>
      <c r="AO368" s="100"/>
      <c r="AP368" s="100"/>
      <c r="AQ368" s="100"/>
      <c r="AR368" s="100"/>
      <c r="AS368" s="100"/>
      <c r="AT368" s="100"/>
      <c r="AU368" s="100"/>
      <c r="AV368" s="100"/>
      <c r="AW368" s="100"/>
      <c r="AX368" s="100"/>
      <c r="AY368" s="100"/>
      <c r="AZ368" s="100"/>
      <c r="BA368" s="100"/>
      <c r="BB368" s="100"/>
      <c r="BC368" s="100"/>
      <c r="BD368" s="100"/>
      <c r="BE368" s="100"/>
      <c r="BF368" s="100"/>
      <c r="BG368" s="100"/>
      <c r="BH368" s="100"/>
      <c r="BI368" s="100"/>
      <c r="BJ368" s="100"/>
      <c r="BK368" s="100"/>
      <c r="BL368" s="100"/>
      <c r="BM368" s="100"/>
      <c r="BN368" s="100"/>
      <c r="BO368" s="100"/>
      <c r="BP368" s="100"/>
      <c r="BQ368" s="100"/>
      <c r="BR368" s="100"/>
      <c r="BS368" s="100"/>
      <c r="BT368" s="100"/>
      <c r="BU368" s="100"/>
      <c r="BV368" s="100"/>
      <c r="BW368" s="100"/>
      <c r="BX368" s="100"/>
      <c r="BY368" s="100"/>
      <c r="BZ368" s="100"/>
      <c r="CA368" s="100"/>
      <c r="CB368" s="100"/>
      <c r="CC368" s="100"/>
      <c r="CD368" s="100"/>
      <c r="CE368" s="100"/>
      <c r="CF368" s="100"/>
      <c r="CG368" s="100"/>
      <c r="CH368" s="100"/>
      <c r="CI368" s="100"/>
      <c r="CJ368" s="100"/>
      <c r="CK368" s="100"/>
      <c r="CL368" s="100"/>
      <c r="CM368" s="100"/>
      <c r="CN368" s="100"/>
      <c r="CO368" s="100"/>
      <c r="CP368" s="100"/>
      <c r="CQ368" s="100"/>
      <c r="CR368" s="100"/>
      <c r="CS368" s="100"/>
      <c r="CT368" s="100"/>
      <c r="CU368" s="100"/>
      <c r="CV368" s="100"/>
      <c r="CW368" s="100"/>
      <c r="CX368" s="100"/>
      <c r="CY368" s="100"/>
      <c r="CZ368" s="100"/>
      <c r="DA368" s="100"/>
      <c r="DB368" s="100"/>
      <c r="DC368" s="100"/>
      <c r="DD368" s="100"/>
      <c r="DE368" s="100"/>
      <c r="DF368" s="100"/>
      <c r="DG368" s="100"/>
      <c r="DH368" s="100"/>
      <c r="DI368" s="100"/>
      <c r="DJ368" s="100"/>
      <c r="DK368" s="100"/>
      <c r="DL368" s="100"/>
      <c r="DM368" s="100"/>
      <c r="DN368" s="100"/>
      <c r="DO368" s="100"/>
      <c r="DP368" s="100"/>
      <c r="DQ368" s="100"/>
      <c r="DR368" s="100"/>
      <c r="DS368" s="100"/>
      <c r="DT368" s="100"/>
      <c r="DU368" s="21"/>
    </row>
    <row r="369" spans="1:125" s="4" customFormat="1" x14ac:dyDescent="0.25">
      <c r="A369" s="76"/>
      <c r="B369" s="100"/>
      <c r="C369" s="100"/>
      <c r="D369" s="100"/>
      <c r="E369" s="100"/>
      <c r="F369" s="100"/>
      <c r="G369" s="100"/>
      <c r="H369" s="100"/>
      <c r="I369" s="100"/>
      <c r="J369" s="100"/>
      <c r="K369" s="100"/>
      <c r="L369" s="100"/>
      <c r="M369" s="100"/>
      <c r="N369" s="100"/>
      <c r="O369" s="100"/>
      <c r="P369" s="100"/>
      <c r="Q369" s="100"/>
      <c r="R369" s="100"/>
      <c r="S369" s="100"/>
      <c r="T369" s="100"/>
      <c r="U369" s="100"/>
      <c r="V369" s="100"/>
      <c r="W369" s="100"/>
      <c r="X369" s="100"/>
      <c r="Y369" s="100"/>
      <c r="Z369" s="100"/>
      <c r="AA369" s="100"/>
      <c r="AB369" s="100"/>
      <c r="AC369" s="100"/>
      <c r="AD369" s="100"/>
      <c r="AE369" s="100"/>
      <c r="AF369" s="100"/>
      <c r="AG369" s="100"/>
      <c r="AH369" s="100"/>
      <c r="AI369" s="100"/>
      <c r="AJ369" s="100"/>
      <c r="AK369" s="100"/>
      <c r="AL369" s="100"/>
      <c r="AM369" s="100"/>
      <c r="AN369" s="100"/>
      <c r="AO369" s="100"/>
      <c r="AP369" s="100"/>
      <c r="AQ369" s="100"/>
      <c r="AR369" s="100"/>
      <c r="AS369" s="100"/>
      <c r="AT369" s="100"/>
      <c r="AU369" s="100"/>
      <c r="AV369" s="100"/>
      <c r="AW369" s="100"/>
      <c r="AX369" s="100"/>
      <c r="AY369" s="100"/>
      <c r="AZ369" s="100"/>
      <c r="BA369" s="100"/>
      <c r="BB369" s="100"/>
      <c r="BC369" s="100"/>
      <c r="BD369" s="100"/>
      <c r="BE369" s="100"/>
      <c r="BF369" s="100"/>
      <c r="BG369" s="100"/>
      <c r="BH369" s="100"/>
      <c r="BI369" s="100"/>
      <c r="BJ369" s="100"/>
      <c r="BK369" s="100"/>
      <c r="BL369" s="100"/>
      <c r="BM369" s="100"/>
      <c r="BN369" s="100"/>
      <c r="BO369" s="100"/>
      <c r="BP369" s="100"/>
      <c r="BQ369" s="100"/>
      <c r="BR369" s="100"/>
      <c r="BS369" s="100"/>
      <c r="BT369" s="100"/>
      <c r="BU369" s="100"/>
      <c r="BV369" s="100"/>
      <c r="BW369" s="100"/>
      <c r="BX369" s="100"/>
      <c r="BY369" s="100"/>
      <c r="BZ369" s="100"/>
      <c r="CA369" s="100"/>
      <c r="CB369" s="100"/>
      <c r="CC369" s="100"/>
      <c r="CD369" s="100"/>
      <c r="CE369" s="100"/>
      <c r="CF369" s="100"/>
      <c r="CG369" s="100"/>
      <c r="CH369" s="100"/>
      <c r="CI369" s="100"/>
      <c r="CJ369" s="100"/>
      <c r="CK369" s="100"/>
      <c r="CL369" s="100"/>
      <c r="CM369" s="100"/>
      <c r="CN369" s="100"/>
      <c r="CO369" s="100"/>
      <c r="CP369" s="100"/>
      <c r="CQ369" s="100"/>
      <c r="CR369" s="100"/>
      <c r="CS369" s="100"/>
      <c r="CT369" s="100"/>
      <c r="CU369" s="100"/>
      <c r="CV369" s="100"/>
      <c r="CW369" s="100"/>
      <c r="CX369" s="100"/>
      <c r="CY369" s="100"/>
      <c r="CZ369" s="100"/>
      <c r="DA369" s="100"/>
      <c r="DB369" s="100"/>
      <c r="DC369" s="100"/>
      <c r="DD369" s="100"/>
      <c r="DE369" s="100"/>
      <c r="DF369" s="100"/>
      <c r="DG369" s="100"/>
      <c r="DH369" s="100"/>
      <c r="DI369" s="100"/>
      <c r="DJ369" s="100"/>
      <c r="DK369" s="100"/>
      <c r="DL369" s="100"/>
      <c r="DM369" s="100"/>
      <c r="DN369" s="100"/>
      <c r="DO369" s="100"/>
      <c r="DP369" s="100"/>
      <c r="DQ369" s="100"/>
      <c r="DR369" s="100"/>
      <c r="DS369" s="100"/>
      <c r="DT369" s="100"/>
      <c r="DU369" s="21"/>
    </row>
    <row r="370" spans="1:125" s="4" customFormat="1" x14ac:dyDescent="0.25">
      <c r="A370" s="76"/>
      <c r="B370" s="100"/>
      <c r="C370" s="100"/>
      <c r="D370" s="100"/>
      <c r="E370" s="100"/>
      <c r="F370" s="100"/>
      <c r="G370" s="100"/>
      <c r="H370" s="100"/>
      <c r="I370" s="100"/>
      <c r="J370" s="100"/>
      <c r="K370" s="100"/>
      <c r="L370" s="100"/>
      <c r="M370" s="100"/>
      <c r="N370" s="100"/>
      <c r="O370" s="100"/>
      <c r="P370" s="100"/>
      <c r="Q370" s="100"/>
      <c r="R370" s="100"/>
      <c r="S370" s="100"/>
      <c r="T370" s="100"/>
      <c r="U370" s="100"/>
      <c r="V370" s="100"/>
      <c r="W370" s="100"/>
      <c r="X370" s="100"/>
      <c r="Y370" s="100"/>
      <c r="Z370" s="100"/>
      <c r="AA370" s="100"/>
      <c r="AB370" s="100"/>
      <c r="AC370" s="100"/>
      <c r="AD370" s="100"/>
      <c r="AE370" s="100"/>
      <c r="AF370" s="100"/>
      <c r="AG370" s="100"/>
      <c r="AH370" s="100"/>
      <c r="AI370" s="100"/>
      <c r="AJ370" s="100"/>
      <c r="AK370" s="100"/>
      <c r="AL370" s="100"/>
      <c r="AM370" s="100"/>
      <c r="AN370" s="100"/>
      <c r="AO370" s="100"/>
      <c r="AP370" s="100"/>
      <c r="AQ370" s="100"/>
      <c r="AR370" s="100"/>
      <c r="AS370" s="100"/>
      <c r="AT370" s="100"/>
      <c r="AU370" s="100"/>
      <c r="AV370" s="100"/>
      <c r="AW370" s="100"/>
      <c r="AX370" s="100"/>
      <c r="AY370" s="100"/>
      <c r="AZ370" s="100"/>
      <c r="BA370" s="100"/>
      <c r="BB370" s="100"/>
      <c r="BC370" s="100"/>
      <c r="BD370" s="100"/>
      <c r="BE370" s="100"/>
      <c r="BF370" s="100"/>
      <c r="BG370" s="100"/>
      <c r="BH370" s="100"/>
      <c r="BI370" s="100"/>
      <c r="BJ370" s="100"/>
      <c r="BK370" s="100"/>
      <c r="BL370" s="100"/>
      <c r="BM370" s="100"/>
      <c r="BN370" s="100"/>
      <c r="BO370" s="100"/>
      <c r="BP370" s="100"/>
      <c r="BQ370" s="100"/>
      <c r="BR370" s="100"/>
      <c r="BS370" s="100"/>
      <c r="BT370" s="100"/>
      <c r="BU370" s="100"/>
      <c r="BV370" s="100"/>
      <c r="BW370" s="100"/>
      <c r="BX370" s="100"/>
      <c r="BY370" s="100"/>
      <c r="BZ370" s="100"/>
      <c r="CA370" s="100"/>
      <c r="CB370" s="100"/>
      <c r="CC370" s="100"/>
      <c r="CD370" s="100"/>
      <c r="CE370" s="100"/>
      <c r="CF370" s="100"/>
      <c r="CG370" s="100"/>
      <c r="CH370" s="100"/>
      <c r="CI370" s="100"/>
      <c r="CJ370" s="100"/>
      <c r="CK370" s="100"/>
      <c r="CL370" s="100"/>
      <c r="CM370" s="100"/>
      <c r="CN370" s="100"/>
      <c r="CO370" s="100"/>
      <c r="CP370" s="100"/>
      <c r="CQ370" s="100"/>
      <c r="CR370" s="100"/>
      <c r="CS370" s="100"/>
      <c r="CT370" s="100"/>
      <c r="CU370" s="100"/>
      <c r="CV370" s="100"/>
      <c r="CW370" s="100"/>
      <c r="CX370" s="100"/>
      <c r="CY370" s="100"/>
      <c r="CZ370" s="100"/>
      <c r="DA370" s="100"/>
      <c r="DB370" s="100"/>
      <c r="DC370" s="100"/>
      <c r="DD370" s="100"/>
      <c r="DE370" s="100"/>
      <c r="DF370" s="100"/>
      <c r="DG370" s="100"/>
      <c r="DH370" s="100"/>
      <c r="DI370" s="100"/>
      <c r="DJ370" s="100"/>
      <c r="DK370" s="100"/>
      <c r="DL370" s="100"/>
      <c r="DM370" s="100"/>
      <c r="DN370" s="100"/>
      <c r="DO370" s="100"/>
      <c r="DP370" s="100"/>
      <c r="DQ370" s="100"/>
      <c r="DR370" s="100"/>
      <c r="DS370" s="100"/>
      <c r="DT370" s="100"/>
      <c r="DU370" s="21"/>
    </row>
    <row r="371" spans="1:125" s="4" customFormat="1" x14ac:dyDescent="0.25">
      <c r="A371" s="76"/>
      <c r="B371" s="100"/>
      <c r="C371" s="100"/>
      <c r="D371" s="100"/>
      <c r="E371" s="100"/>
      <c r="F371" s="100"/>
      <c r="G371" s="100"/>
      <c r="H371" s="100"/>
      <c r="I371" s="100"/>
      <c r="J371" s="100"/>
      <c r="K371" s="100"/>
      <c r="L371" s="100"/>
      <c r="M371" s="100"/>
      <c r="N371" s="100"/>
      <c r="O371" s="100"/>
      <c r="P371" s="100"/>
      <c r="Q371" s="100"/>
      <c r="R371" s="100"/>
      <c r="S371" s="100"/>
      <c r="T371" s="100"/>
      <c r="U371" s="100"/>
      <c r="V371" s="100"/>
      <c r="W371" s="100"/>
      <c r="X371" s="100"/>
      <c r="Y371" s="100"/>
      <c r="Z371" s="100"/>
      <c r="AA371" s="100"/>
      <c r="AB371" s="100"/>
      <c r="AC371" s="100"/>
      <c r="AD371" s="100"/>
      <c r="AE371" s="100"/>
      <c r="AF371" s="100"/>
      <c r="AG371" s="100"/>
      <c r="AH371" s="100"/>
      <c r="AI371" s="100"/>
      <c r="AJ371" s="100"/>
      <c r="AK371" s="100"/>
      <c r="AL371" s="100"/>
      <c r="AM371" s="100"/>
      <c r="AN371" s="100"/>
      <c r="AO371" s="100"/>
      <c r="AP371" s="100"/>
      <c r="AQ371" s="100"/>
      <c r="AR371" s="100"/>
      <c r="AS371" s="100"/>
      <c r="AT371" s="100"/>
      <c r="AU371" s="100"/>
      <c r="AV371" s="100"/>
      <c r="AW371" s="100"/>
      <c r="AX371" s="100"/>
      <c r="AY371" s="100"/>
      <c r="AZ371" s="100"/>
      <c r="BA371" s="100"/>
      <c r="BB371" s="100"/>
      <c r="BC371" s="100"/>
      <c r="BD371" s="100"/>
      <c r="BE371" s="100"/>
      <c r="BF371" s="100"/>
      <c r="BG371" s="100"/>
      <c r="BH371" s="100"/>
      <c r="BI371" s="100"/>
      <c r="BJ371" s="100"/>
      <c r="BK371" s="100"/>
      <c r="BL371" s="100"/>
      <c r="BM371" s="100"/>
      <c r="BN371" s="100"/>
      <c r="BO371" s="100"/>
      <c r="BP371" s="100"/>
      <c r="BQ371" s="100"/>
      <c r="BR371" s="100"/>
      <c r="BS371" s="100"/>
      <c r="BT371" s="100"/>
      <c r="BU371" s="100"/>
      <c r="BV371" s="100"/>
      <c r="BW371" s="100"/>
      <c r="BX371" s="100"/>
      <c r="BY371" s="100"/>
      <c r="BZ371" s="100"/>
      <c r="CA371" s="100"/>
      <c r="CB371" s="100"/>
      <c r="CC371" s="100"/>
      <c r="CD371" s="100"/>
      <c r="CE371" s="100"/>
      <c r="CF371" s="100"/>
      <c r="CG371" s="100"/>
      <c r="CH371" s="100"/>
      <c r="CI371" s="100"/>
      <c r="CJ371" s="100"/>
      <c r="CK371" s="100"/>
      <c r="CL371" s="100"/>
      <c r="CM371" s="100"/>
      <c r="CN371" s="100"/>
      <c r="CO371" s="100"/>
      <c r="CP371" s="100"/>
      <c r="CQ371" s="100"/>
      <c r="CR371" s="100"/>
      <c r="CS371" s="100"/>
      <c r="CT371" s="100"/>
      <c r="CU371" s="100"/>
      <c r="CV371" s="100"/>
      <c r="CW371" s="100"/>
      <c r="CX371" s="100"/>
      <c r="CY371" s="100"/>
      <c r="CZ371" s="100"/>
      <c r="DA371" s="100"/>
      <c r="DB371" s="100"/>
      <c r="DC371" s="100"/>
      <c r="DD371" s="100"/>
      <c r="DE371" s="100"/>
      <c r="DF371" s="100"/>
      <c r="DG371" s="100"/>
      <c r="DH371" s="100"/>
      <c r="DI371" s="100"/>
      <c r="DJ371" s="100"/>
      <c r="DK371" s="100"/>
      <c r="DL371" s="100"/>
      <c r="DM371" s="100"/>
      <c r="DN371" s="100"/>
      <c r="DO371" s="100"/>
      <c r="DP371" s="100"/>
      <c r="DQ371" s="100"/>
      <c r="DR371" s="100"/>
      <c r="DS371" s="100"/>
      <c r="DT371" s="100"/>
      <c r="DU371" s="21"/>
    </row>
    <row r="372" spans="1:125" s="4" customFormat="1" x14ac:dyDescent="0.25">
      <c r="A372" s="76"/>
      <c r="B372" s="100"/>
      <c r="C372" s="100"/>
      <c r="D372" s="100"/>
      <c r="E372" s="100"/>
      <c r="F372" s="100"/>
      <c r="G372" s="100"/>
      <c r="H372" s="100"/>
      <c r="I372" s="100"/>
      <c r="J372" s="100"/>
      <c r="K372" s="100"/>
      <c r="L372" s="100"/>
      <c r="M372" s="100"/>
      <c r="N372" s="100"/>
      <c r="O372" s="100"/>
      <c r="P372" s="100"/>
      <c r="Q372" s="100"/>
      <c r="R372" s="100"/>
      <c r="S372" s="100"/>
      <c r="T372" s="100"/>
      <c r="U372" s="100"/>
      <c r="V372" s="100"/>
      <c r="W372" s="100"/>
      <c r="X372" s="100"/>
      <c r="Y372" s="100"/>
      <c r="Z372" s="100"/>
      <c r="AA372" s="100"/>
      <c r="AB372" s="100"/>
      <c r="AC372" s="100"/>
      <c r="AD372" s="100"/>
      <c r="AE372" s="100"/>
      <c r="AF372" s="100"/>
      <c r="AG372" s="100"/>
      <c r="AH372" s="100"/>
      <c r="AI372" s="100"/>
      <c r="AJ372" s="100"/>
      <c r="AK372" s="100"/>
      <c r="AL372" s="100"/>
      <c r="AM372" s="100"/>
      <c r="AN372" s="100"/>
      <c r="AO372" s="100"/>
      <c r="AP372" s="100"/>
      <c r="AQ372" s="100"/>
      <c r="AR372" s="100"/>
      <c r="AS372" s="100"/>
      <c r="AT372" s="100"/>
      <c r="AU372" s="100"/>
      <c r="AV372" s="100"/>
      <c r="AW372" s="100"/>
      <c r="AX372" s="100"/>
      <c r="AY372" s="100"/>
      <c r="AZ372" s="100"/>
      <c r="BA372" s="100"/>
      <c r="BB372" s="100"/>
      <c r="BC372" s="100"/>
      <c r="BD372" s="100"/>
      <c r="BE372" s="100"/>
      <c r="BF372" s="100"/>
      <c r="BG372" s="100"/>
      <c r="BH372" s="100"/>
      <c r="BI372" s="100"/>
      <c r="BJ372" s="100"/>
      <c r="BK372" s="100"/>
      <c r="BL372" s="100"/>
      <c r="BM372" s="100"/>
      <c r="BN372" s="100"/>
      <c r="BO372" s="100"/>
      <c r="BP372" s="100"/>
      <c r="BQ372" s="100"/>
      <c r="BR372" s="100"/>
      <c r="BS372" s="100"/>
      <c r="BT372" s="100"/>
      <c r="BU372" s="100"/>
      <c r="BV372" s="100"/>
      <c r="BW372" s="100"/>
      <c r="BX372" s="100"/>
      <c r="BY372" s="100"/>
      <c r="BZ372" s="100"/>
      <c r="CA372" s="100"/>
      <c r="CB372" s="100"/>
      <c r="CC372" s="100"/>
      <c r="CD372" s="100"/>
      <c r="CE372" s="100"/>
      <c r="CF372" s="100"/>
      <c r="CG372" s="100"/>
      <c r="CH372" s="100"/>
      <c r="CI372" s="100"/>
      <c r="CJ372" s="100"/>
      <c r="CK372" s="100"/>
      <c r="CL372" s="100"/>
      <c r="CM372" s="100"/>
      <c r="CN372" s="100"/>
      <c r="CO372" s="100"/>
      <c r="CP372" s="100"/>
      <c r="CQ372" s="100"/>
      <c r="CR372" s="100"/>
      <c r="CS372" s="100"/>
      <c r="CT372" s="100"/>
      <c r="CU372" s="100"/>
      <c r="CV372" s="100"/>
      <c r="CW372" s="100"/>
      <c r="CX372" s="100"/>
      <c r="CY372" s="100"/>
      <c r="CZ372" s="100"/>
      <c r="DA372" s="100"/>
      <c r="DB372" s="100"/>
      <c r="DC372" s="100"/>
      <c r="DD372" s="100"/>
      <c r="DE372" s="100"/>
      <c r="DF372" s="100"/>
      <c r="DG372" s="100"/>
      <c r="DH372" s="100"/>
      <c r="DI372" s="100"/>
      <c r="DJ372" s="100"/>
      <c r="DK372" s="100"/>
      <c r="DL372" s="100"/>
      <c r="DM372" s="100"/>
      <c r="DN372" s="100"/>
      <c r="DO372" s="100"/>
      <c r="DP372" s="100"/>
      <c r="DQ372" s="100"/>
      <c r="DR372" s="100"/>
      <c r="DS372" s="100"/>
      <c r="DT372" s="100"/>
      <c r="DU372" s="21"/>
    </row>
    <row r="373" spans="1:125" s="4" customFormat="1" x14ac:dyDescent="0.25">
      <c r="A373" s="76"/>
      <c r="B373" s="100"/>
      <c r="C373" s="100"/>
      <c r="D373" s="100"/>
      <c r="E373" s="100"/>
      <c r="F373" s="100"/>
      <c r="G373" s="100"/>
      <c r="H373" s="100"/>
      <c r="I373" s="100"/>
      <c r="J373" s="100"/>
      <c r="K373" s="100"/>
      <c r="L373" s="100"/>
      <c r="M373" s="100"/>
      <c r="N373" s="100"/>
      <c r="O373" s="100"/>
      <c r="P373" s="100"/>
      <c r="Q373" s="100"/>
      <c r="R373" s="100"/>
      <c r="S373" s="100"/>
      <c r="T373" s="100"/>
      <c r="U373" s="100"/>
      <c r="V373" s="100"/>
      <c r="W373" s="100"/>
      <c r="X373" s="100"/>
      <c r="Y373" s="100"/>
      <c r="Z373" s="100"/>
      <c r="AA373" s="100"/>
      <c r="AB373" s="100"/>
      <c r="AC373" s="100"/>
      <c r="AD373" s="100"/>
      <c r="AE373" s="100"/>
      <c r="AF373" s="100"/>
      <c r="AG373" s="100"/>
      <c r="AH373" s="100"/>
      <c r="AI373" s="100"/>
      <c r="AJ373" s="100"/>
      <c r="AK373" s="100"/>
      <c r="AL373" s="100"/>
      <c r="AM373" s="100"/>
      <c r="AN373" s="100"/>
      <c r="AO373" s="100"/>
      <c r="AP373" s="100"/>
      <c r="AQ373" s="100"/>
      <c r="AR373" s="100"/>
      <c r="AS373" s="100"/>
      <c r="AT373" s="100"/>
      <c r="AU373" s="100"/>
      <c r="AV373" s="100"/>
      <c r="AW373" s="100"/>
      <c r="AX373" s="100"/>
      <c r="AY373" s="100"/>
      <c r="AZ373" s="100"/>
      <c r="BA373" s="100"/>
      <c r="BB373" s="100"/>
      <c r="BC373" s="100"/>
      <c r="BD373" s="100"/>
      <c r="BE373" s="100"/>
      <c r="BF373" s="100"/>
      <c r="BG373" s="100"/>
      <c r="BH373" s="100"/>
      <c r="BI373" s="100"/>
      <c r="BJ373" s="100"/>
      <c r="BK373" s="100"/>
      <c r="BL373" s="100"/>
      <c r="BM373" s="100"/>
      <c r="BN373" s="100"/>
      <c r="BO373" s="100"/>
      <c r="BP373" s="100"/>
      <c r="BQ373" s="100"/>
      <c r="BR373" s="100"/>
      <c r="BS373" s="100"/>
      <c r="BT373" s="100"/>
      <c r="BU373" s="100"/>
      <c r="BV373" s="100"/>
      <c r="BW373" s="100"/>
      <c r="BX373" s="100"/>
      <c r="BY373" s="100"/>
      <c r="BZ373" s="100"/>
      <c r="CA373" s="100"/>
      <c r="CB373" s="100"/>
      <c r="CC373" s="100"/>
      <c r="CD373" s="100"/>
      <c r="CE373" s="100"/>
      <c r="CF373" s="100"/>
      <c r="CG373" s="100"/>
      <c r="CH373" s="100"/>
      <c r="CI373" s="100"/>
      <c r="CJ373" s="100"/>
      <c r="CK373" s="100"/>
      <c r="CL373" s="100"/>
      <c r="CM373" s="100"/>
      <c r="CN373" s="100"/>
      <c r="CO373" s="100"/>
      <c r="CP373" s="100"/>
      <c r="CQ373" s="100"/>
      <c r="CR373" s="100"/>
      <c r="CS373" s="100"/>
      <c r="CT373" s="100"/>
      <c r="CU373" s="100"/>
      <c r="CV373" s="100"/>
      <c r="CW373" s="100"/>
      <c r="CX373" s="100"/>
      <c r="CY373" s="100"/>
      <c r="CZ373" s="100"/>
      <c r="DA373" s="100"/>
      <c r="DB373" s="100"/>
      <c r="DC373" s="100"/>
      <c r="DD373" s="100"/>
      <c r="DE373" s="100"/>
      <c r="DF373" s="100"/>
      <c r="DG373" s="100"/>
      <c r="DH373" s="100"/>
      <c r="DI373" s="100"/>
      <c r="DJ373" s="100"/>
      <c r="DK373" s="100"/>
      <c r="DL373" s="100"/>
      <c r="DM373" s="100"/>
      <c r="DN373" s="100"/>
      <c r="DO373" s="100"/>
      <c r="DP373" s="100"/>
      <c r="DQ373" s="100"/>
      <c r="DR373" s="100"/>
      <c r="DS373" s="100"/>
      <c r="DT373" s="100"/>
      <c r="DU373" s="21"/>
    </row>
    <row r="374" spans="1:125" s="4" customFormat="1" x14ac:dyDescent="0.25">
      <c r="A374" s="76"/>
      <c r="B374" s="100"/>
      <c r="C374" s="100"/>
      <c r="D374" s="100"/>
      <c r="E374" s="100"/>
      <c r="F374" s="100"/>
      <c r="G374" s="100"/>
      <c r="H374" s="100"/>
      <c r="I374" s="100"/>
      <c r="J374" s="100"/>
      <c r="K374" s="100"/>
      <c r="L374" s="100"/>
      <c r="M374" s="100"/>
      <c r="N374" s="100"/>
      <c r="O374" s="100"/>
      <c r="P374" s="100"/>
      <c r="Q374" s="100"/>
      <c r="R374" s="100"/>
      <c r="S374" s="100"/>
      <c r="T374" s="100"/>
      <c r="U374" s="100"/>
      <c r="V374" s="100"/>
      <c r="W374" s="100"/>
      <c r="X374" s="100"/>
      <c r="Y374" s="100"/>
      <c r="Z374" s="100"/>
      <c r="AA374" s="100"/>
      <c r="AB374" s="100"/>
      <c r="AC374" s="100"/>
      <c r="AD374" s="100"/>
      <c r="AE374" s="100"/>
      <c r="AF374" s="100"/>
      <c r="AG374" s="100"/>
      <c r="AH374" s="100"/>
      <c r="AI374" s="100"/>
      <c r="AJ374" s="100"/>
      <c r="AK374" s="100"/>
      <c r="AL374" s="100"/>
      <c r="AM374" s="100"/>
      <c r="AN374" s="100"/>
      <c r="AO374" s="100"/>
      <c r="AP374" s="100"/>
      <c r="AQ374" s="100"/>
      <c r="AR374" s="100"/>
      <c r="AS374" s="100"/>
      <c r="AT374" s="100"/>
      <c r="AU374" s="100"/>
      <c r="AV374" s="100"/>
      <c r="AW374" s="100"/>
      <c r="AX374" s="100"/>
      <c r="AY374" s="100"/>
      <c r="AZ374" s="100"/>
      <c r="BA374" s="100"/>
      <c r="BB374" s="100"/>
      <c r="BC374" s="100"/>
      <c r="BD374" s="100"/>
      <c r="BE374" s="100"/>
      <c r="BF374" s="100"/>
      <c r="BG374" s="100"/>
      <c r="BH374" s="100"/>
      <c r="BI374" s="100"/>
      <c r="BJ374" s="100"/>
      <c r="BK374" s="100"/>
      <c r="BL374" s="100"/>
      <c r="BM374" s="100"/>
      <c r="BN374" s="100"/>
      <c r="BO374" s="100"/>
      <c r="BP374" s="100"/>
      <c r="BQ374" s="100"/>
      <c r="BR374" s="100"/>
      <c r="BS374" s="100"/>
      <c r="BT374" s="100"/>
      <c r="BU374" s="100"/>
      <c r="BV374" s="100"/>
      <c r="BW374" s="100"/>
      <c r="BX374" s="100"/>
      <c r="BY374" s="100"/>
      <c r="BZ374" s="100"/>
      <c r="CA374" s="100"/>
      <c r="CB374" s="100"/>
      <c r="CC374" s="100"/>
      <c r="CD374" s="100"/>
      <c r="CE374" s="100"/>
      <c r="CF374" s="100"/>
      <c r="CG374" s="100"/>
      <c r="CH374" s="100"/>
      <c r="CI374" s="100"/>
      <c r="CJ374" s="100"/>
      <c r="CK374" s="100"/>
      <c r="CL374" s="100"/>
      <c r="CM374" s="100"/>
      <c r="CN374" s="100"/>
      <c r="CO374" s="100"/>
      <c r="CP374" s="100"/>
      <c r="CQ374" s="100"/>
      <c r="CR374" s="100"/>
      <c r="CS374" s="100"/>
      <c r="CT374" s="100"/>
      <c r="CU374" s="100"/>
      <c r="CV374" s="100"/>
      <c r="CW374" s="100"/>
      <c r="CX374" s="100"/>
      <c r="CY374" s="100"/>
      <c r="CZ374" s="100"/>
      <c r="DA374" s="100"/>
      <c r="DB374" s="100"/>
      <c r="DC374" s="100"/>
      <c r="DD374" s="100"/>
      <c r="DE374" s="100"/>
      <c r="DF374" s="100"/>
      <c r="DG374" s="100"/>
      <c r="DH374" s="100"/>
      <c r="DI374" s="100"/>
      <c r="DJ374" s="100"/>
      <c r="DK374" s="100"/>
      <c r="DL374" s="100"/>
      <c r="DM374" s="100"/>
      <c r="DN374" s="100"/>
      <c r="DO374" s="100"/>
      <c r="DP374" s="100"/>
      <c r="DQ374" s="100"/>
      <c r="DR374" s="100"/>
      <c r="DS374" s="100"/>
      <c r="DT374" s="100"/>
      <c r="DU374" s="21"/>
    </row>
    <row r="375" spans="1:125" s="4" customFormat="1" x14ac:dyDescent="0.25">
      <c r="A375" s="76"/>
      <c r="B375" s="100"/>
      <c r="C375" s="100"/>
      <c r="D375" s="100"/>
      <c r="E375" s="100"/>
      <c r="F375" s="100"/>
      <c r="G375" s="100"/>
      <c r="H375" s="100"/>
      <c r="I375" s="100"/>
      <c r="J375" s="100"/>
      <c r="K375" s="100"/>
      <c r="L375" s="100"/>
      <c r="M375" s="100"/>
      <c r="N375" s="100"/>
      <c r="O375" s="100"/>
      <c r="P375" s="100"/>
      <c r="Q375" s="100"/>
      <c r="R375" s="100"/>
      <c r="S375" s="100"/>
      <c r="T375" s="100"/>
      <c r="U375" s="100"/>
      <c r="V375" s="100"/>
      <c r="W375" s="100"/>
      <c r="X375" s="100"/>
      <c r="Y375" s="100"/>
      <c r="Z375" s="100"/>
      <c r="AA375" s="100"/>
      <c r="AB375" s="100"/>
      <c r="AC375" s="100"/>
      <c r="AD375" s="100"/>
      <c r="AE375" s="100"/>
      <c r="AF375" s="100"/>
      <c r="AG375" s="100"/>
      <c r="AH375" s="100"/>
      <c r="AI375" s="100"/>
      <c r="AJ375" s="100"/>
      <c r="AK375" s="100"/>
      <c r="AL375" s="100"/>
      <c r="AM375" s="100"/>
      <c r="AN375" s="100"/>
      <c r="AO375" s="100"/>
      <c r="AP375" s="100"/>
      <c r="AQ375" s="100"/>
      <c r="AR375" s="100"/>
      <c r="AS375" s="100"/>
      <c r="AT375" s="100"/>
      <c r="AU375" s="100"/>
      <c r="AV375" s="100"/>
      <c r="AW375" s="100"/>
      <c r="AX375" s="100"/>
      <c r="AY375" s="100"/>
      <c r="AZ375" s="100"/>
      <c r="BA375" s="100"/>
      <c r="BB375" s="100"/>
      <c r="BC375" s="100"/>
      <c r="BD375" s="100"/>
      <c r="BE375" s="100"/>
      <c r="BF375" s="100"/>
      <c r="BG375" s="100"/>
      <c r="BH375" s="100"/>
      <c r="BI375" s="100"/>
      <c r="BJ375" s="100"/>
      <c r="BK375" s="100"/>
      <c r="BL375" s="100"/>
      <c r="BM375" s="100"/>
      <c r="BN375" s="100"/>
      <c r="BO375" s="100"/>
      <c r="BP375" s="100"/>
      <c r="BQ375" s="100"/>
      <c r="BR375" s="100"/>
      <c r="BS375" s="100"/>
      <c r="BT375" s="100"/>
      <c r="BU375" s="100"/>
      <c r="BV375" s="100"/>
      <c r="BW375" s="100"/>
      <c r="BX375" s="100"/>
      <c r="BY375" s="100"/>
      <c r="BZ375" s="100"/>
      <c r="CA375" s="100"/>
      <c r="CB375" s="100"/>
      <c r="CC375" s="100"/>
      <c r="CD375" s="100"/>
      <c r="CE375" s="100"/>
      <c r="CF375" s="100"/>
      <c r="CG375" s="100"/>
      <c r="CH375" s="100"/>
      <c r="CI375" s="100"/>
      <c r="CJ375" s="100"/>
      <c r="CK375" s="100"/>
      <c r="CL375" s="100"/>
      <c r="CM375" s="100"/>
      <c r="CN375" s="100"/>
      <c r="CO375" s="100"/>
      <c r="CP375" s="100"/>
      <c r="CQ375" s="100"/>
      <c r="CR375" s="100"/>
      <c r="CS375" s="100"/>
      <c r="CT375" s="100"/>
      <c r="CU375" s="100"/>
      <c r="CV375" s="100"/>
      <c r="CW375" s="100"/>
      <c r="CX375" s="100"/>
      <c r="CY375" s="100"/>
      <c r="CZ375" s="100"/>
      <c r="DA375" s="100"/>
      <c r="DB375" s="100"/>
      <c r="DC375" s="100"/>
      <c r="DD375" s="100"/>
      <c r="DE375" s="100"/>
      <c r="DF375" s="100"/>
      <c r="DG375" s="100"/>
      <c r="DH375" s="100"/>
      <c r="DI375" s="100"/>
      <c r="DJ375" s="100"/>
      <c r="DK375" s="100"/>
      <c r="DL375" s="100"/>
      <c r="DM375" s="100"/>
      <c r="DN375" s="100"/>
      <c r="DO375" s="100"/>
      <c r="DP375" s="100"/>
      <c r="DQ375" s="100"/>
      <c r="DR375" s="100"/>
      <c r="DS375" s="100"/>
      <c r="DT375" s="100"/>
      <c r="DU375" s="21"/>
    </row>
    <row r="376" spans="1:125" s="4" customFormat="1" x14ac:dyDescent="0.25">
      <c r="A376" s="76"/>
      <c r="B376" s="100"/>
      <c r="C376" s="100"/>
      <c r="D376" s="100"/>
      <c r="E376" s="100"/>
      <c r="F376" s="100"/>
      <c r="G376" s="100"/>
      <c r="H376" s="100"/>
      <c r="I376" s="100"/>
      <c r="J376" s="100"/>
      <c r="K376" s="100"/>
      <c r="L376" s="100"/>
      <c r="M376" s="100"/>
      <c r="N376" s="100"/>
      <c r="O376" s="100"/>
      <c r="P376" s="100"/>
      <c r="Q376" s="100"/>
      <c r="R376" s="100"/>
      <c r="S376" s="100"/>
      <c r="T376" s="100"/>
      <c r="U376" s="100"/>
      <c r="V376" s="100"/>
      <c r="W376" s="100"/>
      <c r="X376" s="100"/>
      <c r="Y376" s="100"/>
      <c r="Z376" s="100"/>
      <c r="AA376" s="100"/>
      <c r="AB376" s="100"/>
      <c r="AC376" s="100"/>
      <c r="AD376" s="100"/>
      <c r="AE376" s="100"/>
      <c r="AF376" s="100"/>
      <c r="AG376" s="100"/>
      <c r="AH376" s="100"/>
      <c r="AI376" s="100"/>
      <c r="AJ376" s="100"/>
      <c r="AK376" s="100"/>
      <c r="AL376" s="100"/>
      <c r="AM376" s="100"/>
      <c r="AN376" s="100"/>
      <c r="AO376" s="100"/>
      <c r="AP376" s="100"/>
      <c r="AQ376" s="100"/>
      <c r="AR376" s="100"/>
      <c r="AS376" s="100"/>
      <c r="AT376" s="100"/>
      <c r="AU376" s="100"/>
      <c r="AV376" s="100"/>
      <c r="AW376" s="100"/>
      <c r="AX376" s="100"/>
      <c r="AY376" s="100"/>
      <c r="AZ376" s="100"/>
      <c r="BA376" s="100"/>
      <c r="BB376" s="100"/>
      <c r="BC376" s="100"/>
      <c r="BD376" s="100"/>
      <c r="BE376" s="100"/>
      <c r="BF376" s="100"/>
      <c r="BG376" s="100"/>
      <c r="BH376" s="100"/>
      <c r="BI376" s="100"/>
      <c r="BJ376" s="100"/>
      <c r="BK376" s="100"/>
      <c r="BL376" s="100"/>
      <c r="BM376" s="100"/>
      <c r="BN376" s="100"/>
      <c r="BO376" s="100"/>
      <c r="BP376" s="100"/>
      <c r="BQ376" s="100"/>
      <c r="BR376" s="100"/>
      <c r="BS376" s="100"/>
      <c r="BT376" s="100"/>
      <c r="BU376" s="100"/>
      <c r="BV376" s="100"/>
      <c r="BW376" s="100"/>
      <c r="BX376" s="100"/>
      <c r="BY376" s="100"/>
      <c r="BZ376" s="100"/>
      <c r="CA376" s="100"/>
      <c r="CB376" s="100"/>
      <c r="CC376" s="100"/>
      <c r="CD376" s="100"/>
      <c r="CE376" s="100"/>
      <c r="CF376" s="100"/>
      <c r="CG376" s="100"/>
      <c r="CH376" s="100"/>
      <c r="CI376" s="100"/>
      <c r="CJ376" s="100"/>
      <c r="CK376" s="100"/>
      <c r="CL376" s="100"/>
      <c r="CM376" s="100"/>
      <c r="CN376" s="100"/>
      <c r="CO376" s="100"/>
      <c r="CP376" s="100"/>
      <c r="CQ376" s="100"/>
      <c r="CR376" s="100"/>
      <c r="CS376" s="100"/>
      <c r="CT376" s="100"/>
      <c r="CU376" s="100"/>
      <c r="CV376" s="100"/>
      <c r="CW376" s="100"/>
      <c r="CX376" s="100"/>
      <c r="CY376" s="100"/>
      <c r="CZ376" s="100"/>
      <c r="DA376" s="100"/>
      <c r="DB376" s="100"/>
      <c r="DC376" s="100"/>
      <c r="DD376" s="100"/>
      <c r="DE376" s="100"/>
      <c r="DF376" s="100"/>
      <c r="DG376" s="100"/>
      <c r="DH376" s="100"/>
      <c r="DI376" s="100"/>
      <c r="DJ376" s="100"/>
      <c r="DK376" s="100"/>
      <c r="DL376" s="100"/>
      <c r="DM376" s="100"/>
      <c r="DN376" s="100"/>
      <c r="DO376" s="100"/>
      <c r="DP376" s="100"/>
      <c r="DQ376" s="100"/>
      <c r="DR376" s="100"/>
      <c r="DS376" s="100"/>
      <c r="DT376" s="100"/>
      <c r="DU376" s="21"/>
    </row>
    <row r="377" spans="1:125" s="4" customFormat="1" x14ac:dyDescent="0.25">
      <c r="A377" s="76"/>
      <c r="B377" s="100"/>
      <c r="C377" s="100"/>
      <c r="D377" s="100"/>
      <c r="E377" s="100"/>
      <c r="F377" s="100"/>
      <c r="G377" s="100"/>
      <c r="H377" s="100"/>
      <c r="I377" s="100"/>
      <c r="J377" s="100"/>
      <c r="K377" s="100"/>
      <c r="L377" s="100"/>
      <c r="M377" s="100"/>
      <c r="N377" s="100"/>
      <c r="O377" s="100"/>
      <c r="P377" s="100"/>
      <c r="Q377" s="100"/>
      <c r="R377" s="100"/>
      <c r="S377" s="100"/>
      <c r="T377" s="100"/>
      <c r="U377" s="100"/>
      <c r="V377" s="100"/>
      <c r="W377" s="100"/>
      <c r="X377" s="100"/>
      <c r="Y377" s="100"/>
      <c r="Z377" s="100"/>
      <c r="AA377" s="100"/>
      <c r="AB377" s="100"/>
      <c r="AC377" s="100"/>
      <c r="AD377" s="100"/>
      <c r="AE377" s="100"/>
      <c r="AF377" s="100"/>
      <c r="AG377" s="100"/>
      <c r="AH377" s="100"/>
      <c r="AI377" s="100"/>
      <c r="AJ377" s="100"/>
      <c r="AK377" s="100"/>
      <c r="AL377" s="100"/>
      <c r="AM377" s="100"/>
      <c r="AN377" s="100"/>
      <c r="AO377" s="100"/>
      <c r="AP377" s="100"/>
      <c r="AQ377" s="100"/>
      <c r="AR377" s="100"/>
      <c r="AS377" s="100"/>
      <c r="AT377" s="100"/>
      <c r="AU377" s="100"/>
      <c r="AV377" s="100"/>
      <c r="AW377" s="100"/>
      <c r="AX377" s="100"/>
      <c r="AY377" s="100"/>
      <c r="AZ377" s="100"/>
      <c r="BA377" s="100"/>
      <c r="BB377" s="100"/>
      <c r="BC377" s="100"/>
      <c r="BD377" s="100"/>
      <c r="BE377" s="100"/>
      <c r="BF377" s="100"/>
      <c r="BG377" s="100"/>
      <c r="BH377" s="100"/>
      <c r="BI377" s="100"/>
      <c r="BJ377" s="100"/>
      <c r="BK377" s="100"/>
      <c r="BL377" s="100"/>
      <c r="BM377" s="100"/>
      <c r="BN377" s="100"/>
      <c r="BO377" s="100"/>
      <c r="BP377" s="100"/>
      <c r="BQ377" s="100"/>
      <c r="BR377" s="100"/>
      <c r="BS377" s="100"/>
      <c r="BT377" s="100"/>
      <c r="BU377" s="100"/>
      <c r="BV377" s="100"/>
      <c r="BW377" s="100"/>
      <c r="BX377" s="100"/>
      <c r="BY377" s="100"/>
      <c r="BZ377" s="100"/>
      <c r="CA377" s="100"/>
      <c r="CB377" s="100"/>
      <c r="CC377" s="100"/>
      <c r="CD377" s="100"/>
      <c r="CE377" s="100"/>
      <c r="CF377" s="100"/>
      <c r="CG377" s="100"/>
      <c r="CH377" s="100"/>
      <c r="CI377" s="100"/>
      <c r="CJ377" s="100"/>
      <c r="CK377" s="100"/>
      <c r="CL377" s="100"/>
      <c r="CM377" s="100"/>
      <c r="CN377" s="100"/>
      <c r="CO377" s="100"/>
      <c r="CP377" s="100"/>
      <c r="CQ377" s="100"/>
      <c r="CR377" s="100"/>
      <c r="CS377" s="100"/>
      <c r="CT377" s="100"/>
      <c r="CU377" s="100"/>
      <c r="CV377" s="100"/>
      <c r="CW377" s="100"/>
      <c r="CX377" s="100"/>
      <c r="CY377" s="100"/>
      <c r="CZ377" s="100"/>
      <c r="DA377" s="100"/>
      <c r="DB377" s="100"/>
      <c r="DC377" s="100"/>
      <c r="DD377" s="100"/>
      <c r="DE377" s="100"/>
      <c r="DF377" s="100"/>
      <c r="DG377" s="100"/>
      <c r="DH377" s="100"/>
      <c r="DI377" s="100"/>
      <c r="DJ377" s="100"/>
      <c r="DK377" s="100"/>
      <c r="DL377" s="100"/>
      <c r="DM377" s="100"/>
      <c r="DN377" s="100"/>
      <c r="DO377" s="100"/>
      <c r="DP377" s="100"/>
      <c r="DQ377" s="100"/>
      <c r="DR377" s="100"/>
      <c r="DS377" s="100"/>
      <c r="DT377" s="100"/>
      <c r="DU377" s="21"/>
    </row>
    <row r="378" spans="1:125" s="4" customFormat="1" x14ac:dyDescent="0.25">
      <c r="A378" s="76"/>
      <c r="B378" s="100"/>
      <c r="C378" s="100"/>
      <c r="D378" s="100"/>
      <c r="E378" s="100"/>
      <c r="F378" s="100"/>
      <c r="G378" s="100"/>
      <c r="H378" s="100"/>
      <c r="I378" s="100"/>
      <c r="J378" s="100"/>
      <c r="K378" s="100"/>
      <c r="L378" s="100"/>
      <c r="M378" s="100"/>
      <c r="N378" s="100"/>
      <c r="O378" s="100"/>
      <c r="P378" s="100"/>
      <c r="Q378" s="100"/>
      <c r="R378" s="100"/>
      <c r="S378" s="100"/>
      <c r="T378" s="100"/>
      <c r="U378" s="100"/>
      <c r="V378" s="100"/>
      <c r="W378" s="100"/>
      <c r="X378" s="100"/>
      <c r="Y378" s="100"/>
      <c r="Z378" s="100"/>
      <c r="AA378" s="100"/>
      <c r="AB378" s="100"/>
      <c r="AC378" s="100"/>
      <c r="AD378" s="100"/>
      <c r="AE378" s="100"/>
      <c r="AF378" s="100"/>
      <c r="AG378" s="100"/>
      <c r="AH378" s="100"/>
      <c r="AI378" s="100"/>
      <c r="AJ378" s="100"/>
      <c r="AK378" s="100"/>
      <c r="AL378" s="100"/>
      <c r="AM378" s="100"/>
      <c r="AN378" s="100"/>
      <c r="AO378" s="100"/>
      <c r="AP378" s="100"/>
      <c r="AQ378" s="100"/>
      <c r="AR378" s="100"/>
      <c r="AS378" s="100"/>
      <c r="AT378" s="100"/>
      <c r="AU378" s="100"/>
      <c r="AV378" s="100"/>
      <c r="AW378" s="100"/>
      <c r="AX378" s="100"/>
      <c r="AY378" s="100"/>
      <c r="AZ378" s="100"/>
      <c r="BA378" s="100"/>
      <c r="BB378" s="100"/>
      <c r="BC378" s="100"/>
      <c r="BD378" s="100"/>
      <c r="BE378" s="100"/>
      <c r="BF378" s="100"/>
      <c r="BG378" s="100"/>
      <c r="BH378" s="100"/>
      <c r="BI378" s="100"/>
      <c r="BJ378" s="100"/>
      <c r="BK378" s="100"/>
      <c r="BL378" s="100"/>
      <c r="BM378" s="100"/>
      <c r="BN378" s="100"/>
      <c r="BO378" s="100"/>
      <c r="BP378" s="100"/>
      <c r="BQ378" s="100"/>
      <c r="BR378" s="100"/>
      <c r="BS378" s="100"/>
      <c r="BT378" s="100"/>
      <c r="BU378" s="100"/>
      <c r="BV378" s="100"/>
      <c r="BW378" s="100"/>
      <c r="BX378" s="100"/>
      <c r="BY378" s="100"/>
      <c r="BZ378" s="100"/>
      <c r="CA378" s="100"/>
      <c r="CB378" s="100"/>
      <c r="CC378" s="100"/>
      <c r="CD378" s="100"/>
      <c r="CE378" s="100"/>
      <c r="CF378" s="100"/>
      <c r="CG378" s="100"/>
      <c r="CH378" s="100"/>
      <c r="CI378" s="100"/>
      <c r="CJ378" s="100"/>
      <c r="CK378" s="100"/>
      <c r="CL378" s="100"/>
      <c r="CM378" s="100"/>
      <c r="CN378" s="100"/>
      <c r="CO378" s="100"/>
      <c r="CP378" s="100"/>
      <c r="CQ378" s="100"/>
      <c r="CR378" s="100"/>
      <c r="CS378" s="100"/>
      <c r="CT378" s="100"/>
      <c r="CU378" s="100"/>
      <c r="CV378" s="100"/>
      <c r="CW378" s="100"/>
      <c r="CX378" s="100"/>
      <c r="CY378" s="100"/>
      <c r="CZ378" s="100"/>
      <c r="DA378" s="100"/>
      <c r="DB378" s="100"/>
      <c r="DC378" s="100"/>
      <c r="DD378" s="100"/>
      <c r="DE378" s="100"/>
      <c r="DF378" s="100"/>
      <c r="DG378" s="100"/>
      <c r="DH378" s="100"/>
      <c r="DI378" s="100"/>
      <c r="DJ378" s="100"/>
      <c r="DK378" s="100"/>
      <c r="DL378" s="100"/>
      <c r="DM378" s="100"/>
      <c r="DN378" s="100"/>
      <c r="DO378" s="100"/>
      <c r="DP378" s="100"/>
      <c r="DQ378" s="100"/>
      <c r="DR378" s="100"/>
      <c r="DS378" s="100"/>
      <c r="DT378" s="100"/>
      <c r="DU378" s="21"/>
    </row>
    <row r="379" spans="1:125" s="4" customFormat="1" x14ac:dyDescent="0.25">
      <c r="A379" s="76"/>
      <c r="B379" s="100"/>
      <c r="C379" s="100"/>
      <c r="D379" s="100"/>
      <c r="E379" s="100"/>
      <c r="F379" s="100"/>
      <c r="G379" s="100"/>
      <c r="H379" s="100"/>
      <c r="I379" s="100"/>
      <c r="J379" s="100"/>
      <c r="K379" s="100"/>
      <c r="L379" s="100"/>
      <c r="M379" s="100"/>
      <c r="N379" s="100"/>
      <c r="O379" s="100"/>
      <c r="P379" s="100"/>
      <c r="Q379" s="100"/>
      <c r="R379" s="100"/>
      <c r="S379" s="100"/>
      <c r="T379" s="100"/>
      <c r="U379" s="100"/>
      <c r="V379" s="100"/>
      <c r="W379" s="100"/>
      <c r="X379" s="100"/>
      <c r="Y379" s="100"/>
      <c r="Z379" s="100"/>
      <c r="AA379" s="100"/>
      <c r="AB379" s="100"/>
      <c r="AC379" s="100"/>
      <c r="AD379" s="100"/>
      <c r="AE379" s="100"/>
      <c r="AF379" s="100"/>
      <c r="AG379" s="100"/>
      <c r="AH379" s="100"/>
      <c r="AI379" s="100"/>
      <c r="AJ379" s="100"/>
      <c r="AK379" s="100"/>
      <c r="AL379" s="100"/>
      <c r="AM379" s="100"/>
      <c r="AN379" s="100"/>
      <c r="AO379" s="100"/>
      <c r="AP379" s="100"/>
      <c r="AQ379" s="100"/>
      <c r="AR379" s="100"/>
      <c r="AS379" s="100"/>
      <c r="AT379" s="100"/>
      <c r="AU379" s="100"/>
      <c r="AV379" s="100"/>
      <c r="AW379" s="100"/>
      <c r="AX379" s="100"/>
      <c r="AY379" s="100"/>
      <c r="AZ379" s="100"/>
      <c r="BA379" s="100"/>
      <c r="BB379" s="100"/>
      <c r="BC379" s="100"/>
      <c r="BD379" s="100"/>
      <c r="BE379" s="100"/>
      <c r="BF379" s="100"/>
      <c r="BG379" s="100"/>
      <c r="BH379" s="100"/>
      <c r="BI379" s="100"/>
      <c r="BJ379" s="100"/>
      <c r="BK379" s="100"/>
      <c r="BL379" s="100"/>
      <c r="BM379" s="100"/>
      <c r="BN379" s="100"/>
      <c r="BO379" s="100"/>
      <c r="BP379" s="100"/>
      <c r="BQ379" s="100"/>
      <c r="BR379" s="100"/>
      <c r="BS379" s="100"/>
      <c r="BT379" s="100"/>
      <c r="BU379" s="100"/>
      <c r="BV379" s="100"/>
      <c r="BW379" s="100"/>
      <c r="BX379" s="100"/>
      <c r="BY379" s="100"/>
      <c r="BZ379" s="100"/>
      <c r="CA379" s="100"/>
      <c r="CB379" s="100"/>
      <c r="CC379" s="100"/>
      <c r="CD379" s="100"/>
      <c r="CE379" s="100"/>
      <c r="CF379" s="100"/>
      <c r="CG379" s="100"/>
      <c r="CH379" s="100"/>
      <c r="CI379" s="100"/>
      <c r="CJ379" s="100"/>
      <c r="CK379" s="100"/>
      <c r="CL379" s="100"/>
      <c r="CM379" s="100"/>
      <c r="CN379" s="100"/>
      <c r="CO379" s="100"/>
      <c r="CP379" s="100"/>
      <c r="CQ379" s="100"/>
      <c r="CR379" s="100"/>
      <c r="CS379" s="100"/>
      <c r="CT379" s="100"/>
      <c r="CU379" s="100"/>
      <c r="CV379" s="100"/>
      <c r="CW379" s="100"/>
      <c r="CX379" s="100"/>
      <c r="CY379" s="100"/>
      <c r="CZ379" s="100"/>
      <c r="DA379" s="100"/>
      <c r="DB379" s="100"/>
      <c r="DC379" s="100"/>
      <c r="DD379" s="100"/>
      <c r="DE379" s="100"/>
      <c r="DF379" s="100"/>
      <c r="DG379" s="100"/>
      <c r="DH379" s="100"/>
      <c r="DI379" s="100"/>
      <c r="DJ379" s="100"/>
      <c r="DK379" s="100"/>
      <c r="DL379" s="100"/>
      <c r="DM379" s="100"/>
      <c r="DN379" s="100"/>
      <c r="DO379" s="100"/>
      <c r="DP379" s="100"/>
      <c r="DQ379" s="100"/>
      <c r="DR379" s="100"/>
      <c r="DS379" s="100"/>
      <c r="DT379" s="100"/>
      <c r="DU379" s="21"/>
    </row>
    <row r="380" spans="1:125" s="4" customFormat="1" x14ac:dyDescent="0.25">
      <c r="A380" s="76"/>
      <c r="B380" s="100"/>
      <c r="C380" s="100"/>
      <c r="D380" s="100"/>
      <c r="E380" s="100"/>
      <c r="F380" s="100"/>
      <c r="G380" s="100"/>
      <c r="H380" s="100"/>
      <c r="I380" s="100"/>
      <c r="J380" s="100"/>
      <c r="K380" s="100"/>
      <c r="L380" s="100"/>
      <c r="M380" s="100"/>
      <c r="N380" s="100"/>
      <c r="O380" s="100"/>
      <c r="P380" s="100"/>
      <c r="Q380" s="100"/>
      <c r="R380" s="100"/>
      <c r="S380" s="100"/>
      <c r="T380" s="100"/>
      <c r="U380" s="100"/>
      <c r="V380" s="100"/>
      <c r="W380" s="100"/>
      <c r="X380" s="100"/>
      <c r="Y380" s="100"/>
      <c r="Z380" s="100"/>
      <c r="AA380" s="100"/>
      <c r="AB380" s="100"/>
      <c r="AC380" s="100"/>
      <c r="AD380" s="100"/>
      <c r="AE380" s="100"/>
      <c r="AF380" s="100"/>
      <c r="AG380" s="100"/>
      <c r="AH380" s="100"/>
      <c r="AI380" s="100"/>
      <c r="AJ380" s="100"/>
      <c r="AK380" s="100"/>
      <c r="AL380" s="100"/>
      <c r="AM380" s="100"/>
      <c r="AN380" s="100"/>
      <c r="AO380" s="100"/>
      <c r="AP380" s="100"/>
      <c r="AQ380" s="100"/>
      <c r="AR380" s="100"/>
      <c r="AS380" s="100"/>
      <c r="AT380" s="100"/>
      <c r="AU380" s="100"/>
      <c r="AV380" s="100"/>
      <c r="AW380" s="100"/>
      <c r="AX380" s="100"/>
      <c r="AY380" s="100"/>
      <c r="AZ380" s="100"/>
      <c r="BA380" s="100"/>
      <c r="BB380" s="100"/>
      <c r="BC380" s="100"/>
      <c r="BD380" s="100"/>
      <c r="BE380" s="100"/>
      <c r="BF380" s="100"/>
      <c r="BG380" s="100"/>
      <c r="BH380" s="100"/>
      <c r="BI380" s="100"/>
      <c r="BJ380" s="100"/>
      <c r="BK380" s="100"/>
      <c r="BL380" s="100"/>
      <c r="BM380" s="100"/>
      <c r="BN380" s="100"/>
      <c r="BO380" s="100"/>
      <c r="BP380" s="100"/>
      <c r="BQ380" s="100"/>
      <c r="BR380" s="100"/>
      <c r="BS380" s="100"/>
      <c r="BT380" s="100"/>
      <c r="BU380" s="100"/>
      <c r="BV380" s="100"/>
      <c r="BW380" s="100"/>
      <c r="BX380" s="100"/>
      <c r="BY380" s="100"/>
      <c r="BZ380" s="100"/>
      <c r="CA380" s="100"/>
      <c r="CB380" s="100"/>
      <c r="CC380" s="100"/>
      <c r="CD380" s="100"/>
      <c r="CE380" s="100"/>
      <c r="CF380" s="100"/>
      <c r="CG380" s="100"/>
      <c r="CH380" s="100"/>
      <c r="CI380" s="100"/>
      <c r="CJ380" s="100"/>
      <c r="CK380" s="100"/>
      <c r="CL380" s="100"/>
      <c r="CM380" s="100"/>
      <c r="CN380" s="100"/>
      <c r="CO380" s="100"/>
      <c r="CP380" s="100"/>
      <c r="CQ380" s="100"/>
      <c r="CR380" s="100"/>
      <c r="CS380" s="100"/>
      <c r="CT380" s="100"/>
      <c r="CU380" s="100"/>
      <c r="CV380" s="100"/>
      <c r="CW380" s="100"/>
      <c r="CX380" s="100"/>
      <c r="CY380" s="100"/>
      <c r="CZ380" s="100"/>
      <c r="DA380" s="100"/>
      <c r="DB380" s="100"/>
      <c r="DC380" s="100"/>
      <c r="DD380" s="100"/>
      <c r="DE380" s="100"/>
      <c r="DF380" s="100"/>
      <c r="DG380" s="100"/>
      <c r="DH380" s="100"/>
      <c r="DI380" s="100"/>
      <c r="DJ380" s="100"/>
      <c r="DK380" s="100"/>
      <c r="DL380" s="100"/>
      <c r="DM380" s="100"/>
      <c r="DN380" s="100"/>
      <c r="DO380" s="100"/>
      <c r="DP380" s="100"/>
      <c r="DQ380" s="100"/>
      <c r="DR380" s="100"/>
      <c r="DS380" s="100"/>
      <c r="DT380" s="100"/>
      <c r="DU380" s="21"/>
    </row>
    <row r="381" spans="1:125" s="4" customFormat="1" x14ac:dyDescent="0.25">
      <c r="A381" s="76"/>
      <c r="B381" s="100"/>
      <c r="C381" s="100"/>
      <c r="D381" s="100"/>
      <c r="E381" s="100"/>
      <c r="F381" s="100"/>
      <c r="G381" s="100"/>
      <c r="H381" s="100"/>
      <c r="I381" s="100"/>
      <c r="J381" s="100"/>
      <c r="K381" s="100"/>
      <c r="L381" s="100"/>
      <c r="M381" s="100"/>
      <c r="N381" s="100"/>
      <c r="O381" s="100"/>
      <c r="P381" s="100"/>
      <c r="Q381" s="100"/>
      <c r="R381" s="100"/>
      <c r="S381" s="100"/>
      <c r="T381" s="100"/>
      <c r="U381" s="100"/>
      <c r="V381" s="100"/>
      <c r="W381" s="100"/>
      <c r="X381" s="100"/>
      <c r="Y381" s="100"/>
      <c r="Z381" s="100"/>
      <c r="AA381" s="100"/>
      <c r="AB381" s="100"/>
      <c r="AC381" s="100"/>
      <c r="AD381" s="100"/>
      <c r="AE381" s="100"/>
      <c r="AF381" s="100"/>
      <c r="AG381" s="100"/>
      <c r="AH381" s="100"/>
      <c r="AI381" s="100"/>
      <c r="AJ381" s="100"/>
      <c r="AK381" s="100"/>
      <c r="AL381" s="100"/>
      <c r="AM381" s="100"/>
      <c r="AN381" s="100"/>
      <c r="AO381" s="100"/>
      <c r="AP381" s="100"/>
      <c r="AQ381" s="100"/>
      <c r="AR381" s="100"/>
      <c r="AS381" s="100"/>
      <c r="AT381" s="100"/>
      <c r="AU381" s="100"/>
      <c r="AV381" s="100"/>
      <c r="AW381" s="100"/>
      <c r="AX381" s="100"/>
      <c r="AY381" s="100"/>
      <c r="AZ381" s="100"/>
      <c r="BA381" s="100"/>
      <c r="BB381" s="100"/>
      <c r="BC381" s="100"/>
      <c r="BD381" s="100"/>
      <c r="BE381" s="100"/>
      <c r="BF381" s="100"/>
      <c r="BG381" s="100"/>
      <c r="BH381" s="100"/>
      <c r="BI381" s="100"/>
      <c r="BJ381" s="100"/>
      <c r="BK381" s="100"/>
      <c r="BL381" s="100"/>
      <c r="BM381" s="100"/>
      <c r="BN381" s="100"/>
      <c r="BO381" s="100"/>
      <c r="BP381" s="100"/>
      <c r="BQ381" s="100"/>
      <c r="BR381" s="100"/>
      <c r="BS381" s="100"/>
      <c r="BT381" s="100"/>
      <c r="BU381" s="100"/>
      <c r="BV381" s="100"/>
      <c r="BW381" s="100"/>
      <c r="BX381" s="100"/>
      <c r="BY381" s="100"/>
      <c r="BZ381" s="100"/>
      <c r="CA381" s="100"/>
      <c r="CB381" s="100"/>
      <c r="CC381" s="100"/>
      <c r="CD381" s="100"/>
      <c r="CE381" s="100"/>
      <c r="CF381" s="100"/>
      <c r="CG381" s="100"/>
      <c r="CH381" s="100"/>
      <c r="CI381" s="100"/>
      <c r="CJ381" s="100"/>
      <c r="CK381" s="100"/>
      <c r="CL381" s="100"/>
      <c r="CM381" s="100"/>
      <c r="CN381" s="100"/>
      <c r="CO381" s="100"/>
      <c r="CP381" s="100"/>
      <c r="CQ381" s="100"/>
      <c r="CR381" s="100"/>
      <c r="CS381" s="100"/>
      <c r="CT381" s="100"/>
      <c r="CU381" s="100"/>
      <c r="CV381" s="100"/>
      <c r="CW381" s="100"/>
      <c r="CX381" s="100"/>
      <c r="CY381" s="100"/>
      <c r="CZ381" s="100"/>
      <c r="DA381" s="100"/>
      <c r="DB381" s="100"/>
      <c r="DC381" s="100"/>
      <c r="DD381" s="100"/>
      <c r="DE381" s="100"/>
      <c r="DF381" s="100"/>
      <c r="DG381" s="100"/>
      <c r="DH381" s="100"/>
      <c r="DI381" s="100"/>
      <c r="DJ381" s="100"/>
      <c r="DK381" s="100"/>
      <c r="DL381" s="100"/>
      <c r="DM381" s="100"/>
      <c r="DN381" s="100"/>
      <c r="DO381" s="100"/>
      <c r="DP381" s="100"/>
      <c r="DQ381" s="100"/>
      <c r="DR381" s="100"/>
      <c r="DS381" s="100"/>
      <c r="DT381" s="100"/>
      <c r="DU381" s="21"/>
    </row>
    <row r="382" spans="1:125" s="4" customFormat="1" x14ac:dyDescent="0.25">
      <c r="A382" s="76"/>
      <c r="B382" s="100"/>
      <c r="C382" s="100"/>
      <c r="D382" s="100"/>
      <c r="E382" s="100"/>
      <c r="F382" s="100"/>
      <c r="G382" s="100"/>
      <c r="H382" s="100"/>
      <c r="I382" s="100"/>
      <c r="J382" s="100"/>
      <c r="K382" s="100"/>
      <c r="L382" s="100"/>
      <c r="M382" s="100"/>
      <c r="N382" s="100"/>
      <c r="O382" s="100"/>
      <c r="P382" s="100"/>
      <c r="Q382" s="100"/>
      <c r="R382" s="100"/>
      <c r="S382" s="100"/>
      <c r="T382" s="100"/>
      <c r="U382" s="100"/>
      <c r="V382" s="100"/>
      <c r="W382" s="100"/>
      <c r="X382" s="100"/>
      <c r="Y382" s="100"/>
      <c r="Z382" s="100"/>
      <c r="AA382" s="100"/>
      <c r="AB382" s="100"/>
      <c r="AC382" s="100"/>
      <c r="AD382" s="100"/>
      <c r="AE382" s="100"/>
      <c r="AF382" s="100"/>
      <c r="AG382" s="100"/>
      <c r="AH382" s="100"/>
      <c r="AI382" s="100"/>
      <c r="AJ382" s="100"/>
      <c r="AK382" s="100"/>
      <c r="AL382" s="100"/>
      <c r="AM382" s="100"/>
      <c r="AN382" s="100"/>
      <c r="AO382" s="100"/>
      <c r="AP382" s="100"/>
      <c r="AQ382" s="100"/>
      <c r="AR382" s="100"/>
      <c r="AS382" s="100"/>
      <c r="AT382" s="100"/>
      <c r="AU382" s="100"/>
      <c r="AV382" s="100"/>
      <c r="AW382" s="100"/>
      <c r="AX382" s="100"/>
      <c r="AY382" s="100"/>
      <c r="AZ382" s="100"/>
      <c r="BA382" s="100"/>
      <c r="BB382" s="100"/>
      <c r="BC382" s="100"/>
      <c r="BD382" s="100"/>
      <c r="BE382" s="100"/>
      <c r="BF382" s="100"/>
      <c r="BG382" s="100"/>
      <c r="BH382" s="100"/>
      <c r="BI382" s="100"/>
      <c r="BJ382" s="100"/>
      <c r="BK382" s="100"/>
      <c r="BL382" s="100"/>
      <c r="BM382" s="100"/>
      <c r="BN382" s="100"/>
      <c r="BO382" s="100"/>
      <c r="BP382" s="100"/>
      <c r="BQ382" s="100"/>
      <c r="BR382" s="100"/>
      <c r="BS382" s="100"/>
      <c r="BT382" s="100"/>
      <c r="BU382" s="100"/>
      <c r="BV382" s="100"/>
      <c r="BW382" s="100"/>
      <c r="BX382" s="100"/>
      <c r="BY382" s="100"/>
      <c r="BZ382" s="100"/>
      <c r="CA382" s="100"/>
      <c r="CB382" s="100"/>
      <c r="CC382" s="100"/>
      <c r="CD382" s="100"/>
      <c r="CE382" s="100"/>
      <c r="CF382" s="100"/>
      <c r="CG382" s="100"/>
      <c r="CH382" s="100"/>
      <c r="CI382" s="100"/>
      <c r="CJ382" s="100"/>
      <c r="CK382" s="100"/>
      <c r="CL382" s="100"/>
      <c r="CM382" s="100"/>
      <c r="CN382" s="100"/>
      <c r="CO382" s="100"/>
      <c r="CP382" s="100"/>
      <c r="CQ382" s="100"/>
      <c r="CR382" s="100"/>
      <c r="CS382" s="100"/>
      <c r="CT382" s="100"/>
      <c r="CU382" s="100"/>
      <c r="CV382" s="100"/>
      <c r="CW382" s="100"/>
      <c r="CX382" s="100"/>
      <c r="CY382" s="100"/>
      <c r="CZ382" s="100"/>
      <c r="DA382" s="100"/>
      <c r="DB382" s="100"/>
      <c r="DC382" s="100"/>
      <c r="DD382" s="100"/>
      <c r="DE382" s="100"/>
      <c r="DF382" s="100"/>
      <c r="DG382" s="100"/>
      <c r="DH382" s="100"/>
      <c r="DI382" s="100"/>
      <c r="DJ382" s="100"/>
      <c r="DK382" s="100"/>
      <c r="DL382" s="100"/>
      <c r="DM382" s="100"/>
      <c r="DN382" s="100"/>
      <c r="DO382" s="100"/>
      <c r="DP382" s="100"/>
      <c r="DQ382" s="100"/>
      <c r="DR382" s="100"/>
      <c r="DS382" s="100"/>
      <c r="DT382" s="100"/>
      <c r="DU382" s="21"/>
    </row>
    <row r="383" spans="1:125" s="4" customFormat="1" x14ac:dyDescent="0.25">
      <c r="A383" s="76"/>
      <c r="B383" s="100"/>
      <c r="C383" s="100"/>
      <c r="D383" s="100"/>
      <c r="E383" s="100"/>
      <c r="F383" s="100"/>
      <c r="G383" s="100"/>
      <c r="H383" s="100"/>
      <c r="I383" s="100"/>
      <c r="J383" s="100"/>
      <c r="K383" s="100"/>
      <c r="L383" s="100"/>
      <c r="M383" s="100"/>
      <c r="N383" s="100"/>
      <c r="O383" s="100"/>
      <c r="P383" s="100"/>
      <c r="Q383" s="100"/>
      <c r="R383" s="100"/>
      <c r="S383" s="100"/>
      <c r="T383" s="100"/>
      <c r="U383" s="100"/>
      <c r="V383" s="100"/>
      <c r="W383" s="100"/>
      <c r="X383" s="100"/>
      <c r="Y383" s="100"/>
      <c r="Z383" s="100"/>
      <c r="AA383" s="100"/>
      <c r="AB383" s="100"/>
      <c r="AC383" s="100"/>
      <c r="AD383" s="100"/>
      <c r="AE383" s="100"/>
      <c r="AF383" s="100"/>
      <c r="AG383" s="100"/>
      <c r="AH383" s="100"/>
      <c r="AI383" s="100"/>
      <c r="AJ383" s="100"/>
      <c r="AK383" s="100"/>
      <c r="AL383" s="100"/>
      <c r="AM383" s="100"/>
      <c r="AN383" s="100"/>
      <c r="AO383" s="100"/>
      <c r="AP383" s="100"/>
      <c r="AQ383" s="100"/>
      <c r="AR383" s="100"/>
      <c r="AS383" s="100"/>
      <c r="AT383" s="100"/>
      <c r="AU383" s="100"/>
      <c r="AV383" s="100"/>
      <c r="AW383" s="100"/>
      <c r="AX383" s="100"/>
      <c r="AY383" s="100"/>
      <c r="AZ383" s="100"/>
      <c r="BA383" s="100"/>
      <c r="BB383" s="100"/>
      <c r="BC383" s="100"/>
      <c r="BD383" s="100"/>
      <c r="BE383" s="100"/>
      <c r="BF383" s="100"/>
      <c r="BG383" s="100"/>
      <c r="BH383" s="100"/>
      <c r="BI383" s="100"/>
      <c r="BJ383" s="100"/>
      <c r="BK383" s="100"/>
      <c r="BL383" s="100"/>
      <c r="BM383" s="100"/>
      <c r="BN383" s="100"/>
      <c r="BO383" s="100"/>
      <c r="BP383" s="100"/>
      <c r="BQ383" s="100"/>
      <c r="BR383" s="100"/>
      <c r="BS383" s="100"/>
      <c r="BT383" s="100"/>
      <c r="BU383" s="100"/>
      <c r="BV383" s="100"/>
      <c r="BW383" s="100"/>
      <c r="BX383" s="100"/>
      <c r="BY383" s="100"/>
      <c r="BZ383" s="100"/>
      <c r="CA383" s="100"/>
      <c r="CB383" s="100"/>
      <c r="CC383" s="100"/>
      <c r="CD383" s="100"/>
      <c r="CE383" s="100"/>
      <c r="CF383" s="100"/>
      <c r="CG383" s="100"/>
      <c r="CH383" s="100"/>
      <c r="CI383" s="100"/>
      <c r="CJ383" s="100"/>
      <c r="CK383" s="100"/>
      <c r="CL383" s="100"/>
      <c r="CM383" s="100"/>
      <c r="CN383" s="100"/>
      <c r="CO383" s="100"/>
      <c r="CP383" s="100"/>
      <c r="CQ383" s="100"/>
      <c r="CR383" s="100"/>
      <c r="CS383" s="100"/>
      <c r="CT383" s="100"/>
      <c r="CU383" s="100"/>
      <c r="CV383" s="100"/>
      <c r="CW383" s="100"/>
      <c r="CX383" s="100"/>
      <c r="CY383" s="100"/>
      <c r="CZ383" s="100"/>
      <c r="DA383" s="100"/>
      <c r="DB383" s="100"/>
      <c r="DC383" s="100"/>
      <c r="DD383" s="100"/>
      <c r="DE383" s="100"/>
      <c r="DF383" s="100"/>
      <c r="DG383" s="100"/>
      <c r="DH383" s="100"/>
      <c r="DI383" s="100"/>
      <c r="DJ383" s="100"/>
      <c r="DK383" s="100"/>
      <c r="DL383" s="100"/>
      <c r="DM383" s="100"/>
      <c r="DN383" s="100"/>
      <c r="DO383" s="100"/>
      <c r="DP383" s="100"/>
      <c r="DQ383" s="100"/>
      <c r="DR383" s="100"/>
      <c r="DS383" s="100"/>
      <c r="DT383" s="100"/>
      <c r="DU383" s="21"/>
    </row>
    <row r="384" spans="1:125" s="4" customFormat="1" x14ac:dyDescent="0.25">
      <c r="A384" s="76"/>
      <c r="B384" s="100"/>
      <c r="C384" s="100"/>
      <c r="D384" s="100"/>
      <c r="E384" s="100"/>
      <c r="F384" s="100"/>
      <c r="G384" s="100"/>
      <c r="H384" s="100"/>
      <c r="I384" s="100"/>
      <c r="J384" s="100"/>
      <c r="K384" s="100"/>
      <c r="L384" s="100"/>
      <c r="M384" s="100"/>
      <c r="N384" s="100"/>
      <c r="O384" s="100"/>
      <c r="P384" s="100"/>
      <c r="Q384" s="100"/>
      <c r="R384" s="100"/>
      <c r="S384" s="100"/>
      <c r="T384" s="100"/>
      <c r="U384" s="100"/>
      <c r="V384" s="100"/>
      <c r="W384" s="100"/>
      <c r="X384" s="100"/>
      <c r="Y384" s="100"/>
      <c r="Z384" s="100"/>
      <c r="AA384" s="100"/>
      <c r="AB384" s="100"/>
      <c r="AC384" s="100"/>
      <c r="AD384" s="100"/>
      <c r="AE384" s="100"/>
      <c r="AF384" s="100"/>
      <c r="AG384" s="100"/>
      <c r="AH384" s="100"/>
      <c r="AI384" s="100"/>
      <c r="AJ384" s="100"/>
      <c r="AK384" s="100"/>
      <c r="AL384" s="100"/>
      <c r="AM384" s="100"/>
      <c r="AN384" s="100"/>
      <c r="AO384" s="100"/>
      <c r="AP384" s="100"/>
      <c r="AQ384" s="100"/>
      <c r="AR384" s="100"/>
      <c r="AS384" s="100"/>
      <c r="AT384" s="100"/>
      <c r="AU384" s="100"/>
      <c r="AV384" s="100"/>
      <c r="AW384" s="100"/>
      <c r="AX384" s="100"/>
      <c r="AY384" s="100"/>
      <c r="AZ384" s="100"/>
      <c r="BA384" s="100"/>
      <c r="BB384" s="100"/>
      <c r="BC384" s="100"/>
      <c r="BD384" s="100"/>
      <c r="BE384" s="100"/>
      <c r="BF384" s="100"/>
      <c r="BG384" s="100"/>
      <c r="BH384" s="100"/>
      <c r="BI384" s="100"/>
      <c r="BJ384" s="100"/>
      <c r="BK384" s="100"/>
      <c r="BL384" s="100"/>
      <c r="BM384" s="100"/>
      <c r="BN384" s="100"/>
      <c r="BO384" s="100"/>
      <c r="BP384" s="100"/>
      <c r="BQ384" s="100"/>
      <c r="BR384" s="100"/>
      <c r="BS384" s="100"/>
      <c r="BT384" s="100"/>
      <c r="BU384" s="100"/>
      <c r="BV384" s="100"/>
      <c r="BW384" s="100"/>
      <c r="BX384" s="100"/>
      <c r="BY384" s="100"/>
      <c r="BZ384" s="100"/>
      <c r="CA384" s="100"/>
      <c r="CB384" s="100"/>
      <c r="CC384" s="100"/>
      <c r="CD384" s="100"/>
      <c r="CE384" s="100"/>
      <c r="CF384" s="100"/>
      <c r="CG384" s="100"/>
      <c r="CH384" s="100"/>
      <c r="CI384" s="100"/>
      <c r="CJ384" s="100"/>
      <c r="CK384" s="100"/>
      <c r="CL384" s="100"/>
      <c r="CM384" s="100"/>
      <c r="CN384" s="100"/>
      <c r="CO384" s="100"/>
      <c r="CP384" s="100"/>
      <c r="CQ384" s="100"/>
      <c r="CR384" s="100"/>
      <c r="CS384" s="100"/>
      <c r="CT384" s="100"/>
      <c r="CU384" s="100"/>
      <c r="CV384" s="100"/>
      <c r="CW384" s="100"/>
      <c r="CX384" s="100"/>
      <c r="CY384" s="100"/>
      <c r="CZ384" s="100"/>
      <c r="DA384" s="100"/>
      <c r="DB384" s="100"/>
      <c r="DC384" s="100"/>
      <c r="DD384" s="100"/>
      <c r="DE384" s="100"/>
      <c r="DF384" s="100"/>
      <c r="DG384" s="100"/>
      <c r="DH384" s="100"/>
      <c r="DI384" s="100"/>
      <c r="DJ384" s="100"/>
      <c r="DK384" s="100"/>
      <c r="DL384" s="100"/>
      <c r="DM384" s="100"/>
      <c r="DN384" s="100"/>
      <c r="DO384" s="100"/>
      <c r="DP384" s="100"/>
      <c r="DQ384" s="100"/>
      <c r="DR384" s="100"/>
      <c r="DS384" s="100"/>
      <c r="DT384" s="100"/>
      <c r="DU384" s="21"/>
    </row>
    <row r="385" spans="1:125" s="4" customFormat="1" x14ac:dyDescent="0.25">
      <c r="A385" s="76"/>
      <c r="B385" s="100"/>
      <c r="C385" s="100"/>
      <c r="D385" s="100"/>
      <c r="E385" s="100"/>
      <c r="F385" s="100"/>
      <c r="G385" s="100"/>
      <c r="H385" s="100"/>
      <c r="I385" s="100"/>
      <c r="J385" s="100"/>
      <c r="K385" s="100"/>
      <c r="L385" s="100"/>
      <c r="M385" s="100"/>
      <c r="N385" s="100"/>
      <c r="O385" s="100"/>
      <c r="P385" s="100"/>
      <c r="Q385" s="100"/>
      <c r="R385" s="100"/>
      <c r="S385" s="100"/>
      <c r="T385" s="100"/>
      <c r="U385" s="100"/>
      <c r="V385" s="100"/>
      <c r="W385" s="100"/>
      <c r="X385" s="100"/>
      <c r="Y385" s="100"/>
      <c r="Z385" s="100"/>
      <c r="AA385" s="100"/>
      <c r="AB385" s="100"/>
      <c r="AC385" s="100"/>
      <c r="AD385" s="100"/>
      <c r="AE385" s="100"/>
      <c r="AF385" s="100"/>
      <c r="AG385" s="100"/>
      <c r="AH385" s="100"/>
      <c r="AI385" s="100"/>
      <c r="AJ385" s="100"/>
      <c r="AK385" s="100"/>
      <c r="AL385" s="100"/>
      <c r="AM385" s="100"/>
      <c r="AN385" s="100"/>
      <c r="AO385" s="100"/>
      <c r="AP385" s="100"/>
      <c r="AQ385" s="100"/>
      <c r="AR385" s="100"/>
      <c r="AS385" s="100"/>
      <c r="AT385" s="100"/>
      <c r="AU385" s="100"/>
      <c r="AV385" s="100"/>
      <c r="AW385" s="100"/>
      <c r="AX385" s="100"/>
      <c r="AY385" s="100"/>
      <c r="AZ385" s="100"/>
      <c r="BA385" s="100"/>
      <c r="BB385" s="100"/>
      <c r="BC385" s="100"/>
      <c r="BD385" s="100"/>
      <c r="BE385" s="100"/>
      <c r="BF385" s="100"/>
      <c r="BG385" s="100"/>
      <c r="BH385" s="100"/>
      <c r="BI385" s="100"/>
      <c r="BJ385" s="100"/>
      <c r="BK385" s="100"/>
      <c r="BL385" s="100"/>
      <c r="BM385" s="100"/>
      <c r="BN385" s="100"/>
      <c r="BO385" s="100"/>
      <c r="BP385" s="100"/>
      <c r="BQ385" s="100"/>
      <c r="BR385" s="100"/>
      <c r="BS385" s="100"/>
      <c r="BT385" s="100"/>
      <c r="BU385" s="100"/>
      <c r="BV385" s="100"/>
      <c r="BW385" s="100"/>
      <c r="BX385" s="100"/>
      <c r="BY385" s="100"/>
      <c r="BZ385" s="100"/>
      <c r="CA385" s="100"/>
      <c r="CB385" s="100"/>
      <c r="CC385" s="100"/>
      <c r="CD385" s="100"/>
      <c r="CE385" s="100"/>
      <c r="CF385" s="100"/>
      <c r="CG385" s="100"/>
      <c r="CH385" s="100"/>
      <c r="CI385" s="100"/>
      <c r="CJ385" s="100"/>
      <c r="CK385" s="100"/>
      <c r="CL385" s="100"/>
      <c r="CM385" s="100"/>
      <c r="CN385" s="100"/>
      <c r="CO385" s="100"/>
      <c r="CP385" s="100"/>
      <c r="CQ385" s="100"/>
      <c r="CR385" s="100"/>
      <c r="CS385" s="100"/>
      <c r="CT385" s="100"/>
      <c r="CU385" s="100"/>
      <c r="CV385" s="100"/>
      <c r="CW385" s="100"/>
      <c r="CX385" s="100"/>
      <c r="CY385" s="100"/>
      <c r="CZ385" s="100"/>
      <c r="DA385" s="100"/>
      <c r="DB385" s="100"/>
      <c r="DC385" s="100"/>
      <c r="DD385" s="100"/>
      <c r="DE385" s="100"/>
      <c r="DF385" s="100"/>
      <c r="DG385" s="100"/>
      <c r="DH385" s="100"/>
      <c r="DI385" s="100"/>
      <c r="DJ385" s="100"/>
      <c r="DK385" s="100"/>
      <c r="DL385" s="100"/>
      <c r="DM385" s="100"/>
      <c r="DN385" s="100"/>
      <c r="DO385" s="100"/>
      <c r="DP385" s="100"/>
      <c r="DQ385" s="100"/>
      <c r="DR385" s="100"/>
      <c r="DS385" s="100"/>
      <c r="DT385" s="100"/>
      <c r="DU385" s="21"/>
    </row>
    <row r="386" spans="1:125" s="4" customFormat="1" x14ac:dyDescent="0.25">
      <c r="A386" s="76"/>
      <c r="B386" s="100"/>
      <c r="C386" s="100"/>
      <c r="D386" s="100"/>
      <c r="E386" s="100"/>
      <c r="F386" s="100"/>
      <c r="G386" s="100"/>
      <c r="H386" s="100"/>
      <c r="I386" s="100"/>
      <c r="J386" s="100"/>
      <c r="K386" s="100"/>
      <c r="L386" s="100"/>
      <c r="M386" s="100"/>
      <c r="N386" s="100"/>
      <c r="O386" s="100"/>
      <c r="P386" s="100"/>
      <c r="Q386" s="100"/>
      <c r="R386" s="100"/>
      <c r="S386" s="100"/>
      <c r="T386" s="100"/>
      <c r="U386" s="100"/>
      <c r="V386" s="100"/>
      <c r="W386" s="100"/>
      <c r="X386" s="100"/>
      <c r="Y386" s="100"/>
      <c r="Z386" s="100"/>
      <c r="AA386" s="100"/>
      <c r="AB386" s="100"/>
      <c r="AC386" s="100"/>
      <c r="AD386" s="100"/>
      <c r="AE386" s="100"/>
      <c r="AF386" s="100"/>
      <c r="AG386" s="100"/>
      <c r="AH386" s="100"/>
      <c r="AI386" s="100"/>
      <c r="AJ386" s="100"/>
      <c r="AK386" s="100"/>
      <c r="AL386" s="100"/>
      <c r="AM386" s="100"/>
      <c r="AN386" s="100"/>
      <c r="AO386" s="100"/>
      <c r="AP386" s="100"/>
      <c r="AQ386" s="100"/>
      <c r="AR386" s="100"/>
      <c r="AS386" s="100"/>
      <c r="AT386" s="100"/>
      <c r="AU386" s="100"/>
      <c r="AV386" s="100"/>
      <c r="AW386" s="100"/>
      <c r="AX386" s="100"/>
      <c r="AY386" s="100"/>
      <c r="AZ386" s="100"/>
      <c r="BA386" s="100"/>
      <c r="BB386" s="100"/>
      <c r="BC386" s="100"/>
      <c r="BD386" s="100"/>
      <c r="BE386" s="100"/>
      <c r="BF386" s="100"/>
      <c r="BG386" s="100"/>
      <c r="BH386" s="100"/>
      <c r="BI386" s="100"/>
      <c r="BJ386" s="100"/>
      <c r="BK386" s="100"/>
      <c r="BL386" s="100"/>
      <c r="BM386" s="100"/>
      <c r="BN386" s="100"/>
      <c r="BO386" s="100"/>
      <c r="BP386" s="100"/>
      <c r="BQ386" s="100"/>
      <c r="BR386" s="100"/>
      <c r="BS386" s="100"/>
      <c r="BT386" s="100"/>
      <c r="BU386" s="100"/>
      <c r="BV386" s="100"/>
      <c r="BW386" s="100"/>
      <c r="BX386" s="100"/>
      <c r="BY386" s="100"/>
      <c r="BZ386" s="100"/>
      <c r="CA386" s="100"/>
      <c r="CB386" s="100"/>
      <c r="CC386" s="100"/>
      <c r="CD386" s="100"/>
      <c r="CE386" s="100"/>
      <c r="CF386" s="100"/>
      <c r="CG386" s="100"/>
      <c r="CH386" s="100"/>
      <c r="CI386" s="100"/>
      <c r="CJ386" s="100"/>
      <c r="CK386" s="100"/>
      <c r="CL386" s="100"/>
      <c r="CM386" s="100"/>
      <c r="CN386" s="100"/>
      <c r="CO386" s="100"/>
      <c r="CP386" s="100"/>
      <c r="CQ386" s="100"/>
      <c r="CR386" s="100"/>
      <c r="CS386" s="100"/>
      <c r="CT386" s="100"/>
      <c r="CU386" s="100"/>
      <c r="CV386" s="100"/>
      <c r="CW386" s="100"/>
      <c r="CX386" s="100"/>
      <c r="CY386" s="100"/>
      <c r="CZ386" s="100"/>
      <c r="DA386" s="100"/>
      <c r="DB386" s="100"/>
      <c r="DC386" s="100"/>
      <c r="DD386" s="100"/>
      <c r="DE386" s="100"/>
      <c r="DF386" s="100"/>
      <c r="DG386" s="100"/>
      <c r="DH386" s="100"/>
      <c r="DI386" s="100"/>
      <c r="DJ386" s="100"/>
      <c r="DK386" s="100"/>
      <c r="DL386" s="100"/>
      <c r="DM386" s="100"/>
      <c r="DN386" s="100"/>
      <c r="DO386" s="100"/>
      <c r="DP386" s="100"/>
      <c r="DQ386" s="100"/>
      <c r="DR386" s="100"/>
      <c r="DS386" s="100"/>
      <c r="DT386" s="100"/>
      <c r="DU386" s="21"/>
    </row>
    <row r="387" spans="1:125" s="4" customFormat="1" x14ac:dyDescent="0.25">
      <c r="A387" s="76"/>
      <c r="B387" s="100"/>
      <c r="C387" s="100"/>
      <c r="D387" s="100"/>
      <c r="E387" s="100"/>
      <c r="F387" s="100"/>
      <c r="G387" s="100"/>
      <c r="H387" s="100"/>
      <c r="I387" s="100"/>
      <c r="J387" s="100"/>
      <c r="K387" s="100"/>
      <c r="L387" s="100"/>
      <c r="M387" s="100"/>
      <c r="N387" s="100"/>
      <c r="O387" s="100"/>
      <c r="P387" s="100"/>
      <c r="Q387" s="100"/>
      <c r="R387" s="100"/>
      <c r="S387" s="100"/>
      <c r="T387" s="100"/>
      <c r="U387" s="100"/>
      <c r="V387" s="100"/>
      <c r="W387" s="100"/>
      <c r="X387" s="100"/>
      <c r="Y387" s="100"/>
      <c r="Z387" s="100"/>
      <c r="AA387" s="100"/>
      <c r="AB387" s="100"/>
      <c r="AC387" s="100"/>
      <c r="AD387" s="100"/>
      <c r="AE387" s="100"/>
      <c r="AF387" s="100"/>
      <c r="AG387" s="100"/>
      <c r="AH387" s="100"/>
      <c r="AI387" s="100"/>
      <c r="AJ387" s="100"/>
      <c r="AK387" s="100"/>
      <c r="AL387" s="100"/>
      <c r="AM387" s="100"/>
      <c r="AN387" s="100"/>
      <c r="AO387" s="100"/>
      <c r="AP387" s="100"/>
      <c r="AQ387" s="100"/>
      <c r="AR387" s="100"/>
      <c r="AS387" s="100"/>
      <c r="AT387" s="100"/>
      <c r="AU387" s="100"/>
      <c r="AV387" s="100"/>
      <c r="AW387" s="100"/>
      <c r="AX387" s="100"/>
      <c r="AY387" s="100"/>
      <c r="AZ387" s="100"/>
      <c r="BA387" s="100"/>
      <c r="BB387" s="100"/>
      <c r="BC387" s="100"/>
      <c r="BD387" s="100"/>
      <c r="BE387" s="100"/>
      <c r="BF387" s="100"/>
      <c r="BG387" s="100"/>
      <c r="BH387" s="100"/>
      <c r="BI387" s="100"/>
      <c r="BJ387" s="100"/>
      <c r="BK387" s="100"/>
      <c r="BL387" s="100"/>
      <c r="BM387" s="100"/>
      <c r="BN387" s="100"/>
      <c r="BO387" s="100"/>
      <c r="BP387" s="100"/>
      <c r="BQ387" s="100"/>
      <c r="BR387" s="100"/>
      <c r="BS387" s="100"/>
      <c r="BT387" s="100"/>
      <c r="BU387" s="100"/>
      <c r="BV387" s="100"/>
      <c r="BW387" s="100"/>
      <c r="BX387" s="100"/>
      <c r="BY387" s="100"/>
      <c r="BZ387" s="100"/>
      <c r="CA387" s="100"/>
      <c r="CB387" s="100"/>
      <c r="CC387" s="100"/>
      <c r="CD387" s="100"/>
      <c r="CE387" s="100"/>
      <c r="CF387" s="100"/>
      <c r="CG387" s="100"/>
      <c r="CH387" s="100"/>
      <c r="CI387" s="100"/>
      <c r="CJ387" s="100"/>
      <c r="CK387" s="100"/>
      <c r="CL387" s="100"/>
      <c r="CM387" s="100"/>
      <c r="CN387" s="100"/>
      <c r="CO387" s="100"/>
      <c r="CP387" s="100"/>
      <c r="CQ387" s="100"/>
      <c r="CR387" s="100"/>
      <c r="CS387" s="100"/>
      <c r="CT387" s="100"/>
      <c r="CU387" s="100"/>
      <c r="CV387" s="100"/>
      <c r="CW387" s="100"/>
      <c r="CX387" s="100"/>
      <c r="CY387" s="100"/>
      <c r="CZ387" s="100"/>
      <c r="DA387" s="100"/>
      <c r="DB387" s="100"/>
      <c r="DC387" s="100"/>
      <c r="DD387" s="100"/>
      <c r="DE387" s="100"/>
      <c r="DF387" s="100"/>
      <c r="DG387" s="100"/>
      <c r="DH387" s="100"/>
      <c r="DI387" s="100"/>
      <c r="DJ387" s="100"/>
      <c r="DK387" s="100"/>
      <c r="DL387" s="100"/>
      <c r="DM387" s="100"/>
      <c r="DN387" s="100"/>
      <c r="DO387" s="100"/>
      <c r="DP387" s="100"/>
      <c r="DQ387" s="100"/>
      <c r="DR387" s="100"/>
      <c r="DS387" s="100"/>
      <c r="DT387" s="100"/>
      <c r="DU387" s="21"/>
    </row>
    <row r="388" spans="1:125" s="4" customFormat="1" x14ac:dyDescent="0.25">
      <c r="A388" s="76"/>
      <c r="B388" s="100"/>
      <c r="C388" s="100"/>
      <c r="D388" s="100"/>
      <c r="E388" s="100"/>
      <c r="F388" s="100"/>
      <c r="G388" s="100"/>
      <c r="H388" s="100"/>
      <c r="I388" s="100"/>
      <c r="J388" s="100"/>
      <c r="K388" s="100"/>
      <c r="L388" s="100"/>
      <c r="M388" s="100"/>
      <c r="N388" s="100"/>
      <c r="O388" s="100"/>
      <c r="P388" s="100"/>
      <c r="Q388" s="100"/>
      <c r="R388" s="100"/>
      <c r="S388" s="100"/>
      <c r="T388" s="100"/>
      <c r="U388" s="100"/>
      <c r="V388" s="100"/>
      <c r="W388" s="100"/>
      <c r="X388" s="100"/>
      <c r="Y388" s="100"/>
      <c r="Z388" s="100"/>
      <c r="AA388" s="100"/>
      <c r="AB388" s="100"/>
      <c r="AC388" s="100"/>
      <c r="AD388" s="100"/>
      <c r="AE388" s="100"/>
      <c r="AF388" s="100"/>
      <c r="AG388" s="100"/>
      <c r="AH388" s="100"/>
      <c r="AI388" s="100"/>
      <c r="AJ388" s="100"/>
      <c r="AK388" s="100"/>
      <c r="AL388" s="100"/>
      <c r="AM388" s="100"/>
      <c r="AN388" s="100"/>
      <c r="AO388" s="100"/>
      <c r="AP388" s="100"/>
      <c r="AQ388" s="100"/>
      <c r="AR388" s="100"/>
      <c r="AS388" s="100"/>
      <c r="AT388" s="100"/>
      <c r="AU388" s="100"/>
      <c r="AV388" s="100"/>
      <c r="AW388" s="100"/>
      <c r="AX388" s="100"/>
      <c r="AY388" s="100"/>
      <c r="AZ388" s="100"/>
      <c r="BA388" s="100"/>
      <c r="BB388" s="100"/>
      <c r="BC388" s="100"/>
      <c r="BD388" s="100"/>
      <c r="BE388" s="100"/>
      <c r="BF388" s="100"/>
      <c r="BG388" s="100"/>
      <c r="BH388" s="100"/>
      <c r="BI388" s="100"/>
      <c r="BJ388" s="100"/>
      <c r="BK388" s="100"/>
      <c r="BL388" s="100"/>
      <c r="BM388" s="100"/>
      <c r="BN388" s="100"/>
      <c r="BO388" s="100"/>
      <c r="BP388" s="100"/>
      <c r="BQ388" s="100"/>
      <c r="BR388" s="100"/>
      <c r="BS388" s="100"/>
      <c r="BT388" s="100"/>
      <c r="BU388" s="100"/>
      <c r="BV388" s="100"/>
      <c r="BW388" s="100"/>
      <c r="BX388" s="100"/>
      <c r="BY388" s="100"/>
      <c r="BZ388" s="100"/>
      <c r="CA388" s="100"/>
      <c r="CB388" s="100"/>
      <c r="CC388" s="100"/>
      <c r="CD388" s="100"/>
      <c r="CE388" s="100"/>
      <c r="CF388" s="100"/>
      <c r="CG388" s="100"/>
      <c r="CH388" s="100"/>
      <c r="CI388" s="100"/>
      <c r="CJ388" s="100"/>
      <c r="CK388" s="100"/>
      <c r="CL388" s="100"/>
      <c r="CM388" s="100"/>
      <c r="CN388" s="100"/>
      <c r="CO388" s="100"/>
      <c r="CP388" s="100"/>
      <c r="CQ388" s="100"/>
      <c r="CR388" s="100"/>
      <c r="CS388" s="100"/>
      <c r="CT388" s="100"/>
      <c r="CU388" s="100"/>
      <c r="CV388" s="100"/>
      <c r="CW388" s="100"/>
      <c r="CX388" s="100"/>
      <c r="CY388" s="100"/>
      <c r="CZ388" s="100"/>
      <c r="DA388" s="100"/>
      <c r="DB388" s="100"/>
      <c r="DC388" s="100"/>
      <c r="DD388" s="100"/>
      <c r="DE388" s="100"/>
      <c r="DF388" s="100"/>
      <c r="DG388" s="100"/>
      <c r="DH388" s="100"/>
      <c r="DI388" s="100"/>
      <c r="DJ388" s="100"/>
      <c r="DK388" s="100"/>
      <c r="DL388" s="100"/>
      <c r="DM388" s="100"/>
      <c r="DN388" s="100"/>
      <c r="DO388" s="100"/>
      <c r="DP388" s="100"/>
      <c r="DQ388" s="100"/>
      <c r="DR388" s="100"/>
      <c r="DS388" s="100"/>
      <c r="DT388" s="100"/>
      <c r="DU388" s="21"/>
    </row>
    <row r="389" spans="1:125" s="4" customFormat="1" x14ac:dyDescent="0.25">
      <c r="A389" s="76"/>
      <c r="B389" s="100"/>
      <c r="C389" s="100"/>
      <c r="D389" s="100"/>
      <c r="E389" s="100"/>
      <c r="F389" s="100"/>
      <c r="G389" s="100"/>
      <c r="H389" s="100"/>
      <c r="I389" s="100"/>
      <c r="J389" s="100"/>
      <c r="K389" s="100"/>
      <c r="L389" s="100"/>
      <c r="M389" s="100"/>
      <c r="N389" s="100"/>
      <c r="O389" s="100"/>
      <c r="P389" s="100"/>
      <c r="Q389" s="100"/>
      <c r="R389" s="100"/>
      <c r="S389" s="100"/>
      <c r="T389" s="100"/>
      <c r="U389" s="100"/>
      <c r="V389" s="100"/>
      <c r="W389" s="100"/>
      <c r="X389" s="100"/>
      <c r="Y389" s="100"/>
      <c r="Z389" s="100"/>
      <c r="AA389" s="100"/>
      <c r="AB389" s="100"/>
      <c r="AC389" s="100"/>
      <c r="AD389" s="100"/>
      <c r="AE389" s="100"/>
      <c r="AF389" s="100"/>
      <c r="AG389" s="100"/>
      <c r="AH389" s="100"/>
      <c r="AI389" s="100"/>
      <c r="AJ389" s="100"/>
      <c r="AK389" s="100"/>
      <c r="AL389" s="100"/>
      <c r="AM389" s="100"/>
      <c r="AN389" s="100"/>
      <c r="AO389" s="100"/>
      <c r="AP389" s="100"/>
      <c r="AQ389" s="100"/>
      <c r="AR389" s="100"/>
      <c r="AS389" s="100"/>
      <c r="AT389" s="100"/>
      <c r="AU389" s="100"/>
      <c r="AV389" s="100"/>
      <c r="AW389" s="100"/>
      <c r="AX389" s="100"/>
      <c r="AY389" s="100"/>
      <c r="AZ389" s="100"/>
      <c r="BA389" s="100"/>
      <c r="BB389" s="100"/>
      <c r="BC389" s="100"/>
      <c r="BD389" s="100"/>
      <c r="BE389" s="100"/>
      <c r="BF389" s="100"/>
      <c r="BG389" s="100"/>
      <c r="BH389" s="100"/>
      <c r="BI389" s="100"/>
      <c r="BJ389" s="100"/>
      <c r="BK389" s="100"/>
      <c r="BL389" s="100"/>
      <c r="BM389" s="100"/>
      <c r="BN389" s="100"/>
      <c r="BO389" s="100"/>
      <c r="BP389" s="100"/>
      <c r="BQ389" s="100"/>
      <c r="BR389" s="100"/>
      <c r="BS389" s="100"/>
      <c r="BT389" s="100"/>
      <c r="BU389" s="100"/>
      <c r="BV389" s="100"/>
      <c r="BW389" s="100"/>
      <c r="BX389" s="100"/>
      <c r="BY389" s="100"/>
      <c r="BZ389" s="100"/>
      <c r="CA389" s="100"/>
      <c r="CB389" s="100"/>
      <c r="CC389" s="100"/>
      <c r="CD389" s="100"/>
      <c r="CE389" s="100"/>
      <c r="CF389" s="100"/>
      <c r="CG389" s="100"/>
      <c r="CH389" s="100"/>
      <c r="CI389" s="100"/>
      <c r="CJ389" s="100"/>
      <c r="CK389" s="100"/>
      <c r="CL389" s="100"/>
      <c r="CM389" s="100"/>
      <c r="CN389" s="100"/>
      <c r="CO389" s="100"/>
      <c r="CP389" s="100"/>
      <c r="CQ389" s="100"/>
      <c r="CR389" s="100"/>
      <c r="CS389" s="100"/>
      <c r="CT389" s="100"/>
      <c r="CU389" s="100"/>
      <c r="CV389" s="100"/>
      <c r="CW389" s="100"/>
      <c r="CX389" s="100"/>
      <c r="CY389" s="100"/>
      <c r="CZ389" s="100"/>
      <c r="DA389" s="100"/>
      <c r="DB389" s="100"/>
      <c r="DC389" s="100"/>
      <c r="DD389" s="100"/>
      <c r="DE389" s="100"/>
      <c r="DF389" s="100"/>
      <c r="DG389" s="100"/>
      <c r="DH389" s="100"/>
      <c r="DI389" s="100"/>
      <c r="DJ389" s="100"/>
      <c r="DK389" s="100"/>
      <c r="DL389" s="100"/>
      <c r="DM389" s="100"/>
      <c r="DN389" s="100"/>
      <c r="DO389" s="100"/>
      <c r="DP389" s="100"/>
      <c r="DQ389" s="100"/>
      <c r="DR389" s="100"/>
      <c r="DS389" s="100"/>
      <c r="DT389" s="100"/>
      <c r="DU389" s="21"/>
    </row>
    <row r="390" spans="1:125" s="4" customFormat="1" x14ac:dyDescent="0.25">
      <c r="A390" s="76"/>
      <c r="B390" s="100"/>
      <c r="C390" s="100"/>
      <c r="D390" s="100"/>
      <c r="E390" s="100"/>
      <c r="F390" s="100"/>
      <c r="G390" s="100"/>
      <c r="H390" s="100"/>
      <c r="I390" s="100"/>
      <c r="J390" s="100"/>
      <c r="K390" s="100"/>
      <c r="L390" s="100"/>
      <c r="M390" s="100"/>
      <c r="N390" s="100"/>
      <c r="O390" s="100"/>
      <c r="P390" s="100"/>
      <c r="Q390" s="100"/>
      <c r="R390" s="100"/>
      <c r="S390" s="100"/>
      <c r="T390" s="100"/>
      <c r="U390" s="100"/>
      <c r="V390" s="100"/>
      <c r="W390" s="100"/>
      <c r="X390" s="100"/>
      <c r="Y390" s="100"/>
      <c r="Z390" s="100"/>
      <c r="AA390" s="100"/>
      <c r="AB390" s="100"/>
      <c r="AC390" s="100"/>
      <c r="AD390" s="100"/>
      <c r="AE390" s="100"/>
      <c r="AF390" s="100"/>
      <c r="AG390" s="100"/>
      <c r="AH390" s="100"/>
      <c r="AI390" s="100"/>
      <c r="AJ390" s="100"/>
      <c r="AK390" s="100"/>
      <c r="AL390" s="100"/>
      <c r="AM390" s="100"/>
      <c r="AN390" s="100"/>
      <c r="AO390" s="100"/>
      <c r="AP390" s="100"/>
      <c r="AQ390" s="100"/>
      <c r="AR390" s="100"/>
      <c r="AS390" s="100"/>
      <c r="AT390" s="100"/>
      <c r="AU390" s="100"/>
      <c r="AV390" s="100"/>
      <c r="AW390" s="100"/>
      <c r="AX390" s="100"/>
      <c r="AY390" s="100"/>
      <c r="AZ390" s="100"/>
      <c r="BA390" s="100"/>
      <c r="BB390" s="100"/>
      <c r="BC390" s="100"/>
      <c r="BD390" s="100"/>
      <c r="BE390" s="100"/>
      <c r="BF390" s="100"/>
      <c r="BG390" s="100"/>
      <c r="BH390" s="100"/>
      <c r="BI390" s="100"/>
      <c r="BJ390" s="100"/>
      <c r="BK390" s="100"/>
      <c r="BL390" s="100"/>
      <c r="BM390" s="100"/>
      <c r="BN390" s="100"/>
      <c r="BO390" s="100"/>
      <c r="BP390" s="100"/>
      <c r="BQ390" s="100"/>
      <c r="BR390" s="100"/>
      <c r="BS390" s="100"/>
      <c r="BT390" s="100"/>
      <c r="BU390" s="100"/>
      <c r="BV390" s="100"/>
      <c r="BW390" s="100"/>
      <c r="BX390" s="100"/>
      <c r="BY390" s="100"/>
      <c r="BZ390" s="100"/>
      <c r="CA390" s="100"/>
      <c r="CB390" s="100"/>
      <c r="CC390" s="100"/>
      <c r="CD390" s="100"/>
      <c r="CE390" s="100"/>
      <c r="CF390" s="100"/>
      <c r="CG390" s="100"/>
      <c r="CH390" s="100"/>
      <c r="CI390" s="100"/>
      <c r="CJ390" s="100"/>
      <c r="CK390" s="100"/>
      <c r="CL390" s="100"/>
      <c r="CM390" s="100"/>
      <c r="CN390" s="100"/>
      <c r="CO390" s="100"/>
      <c r="CP390" s="100"/>
      <c r="CQ390" s="100"/>
      <c r="CR390" s="100"/>
      <c r="CS390" s="100"/>
      <c r="CT390" s="100"/>
      <c r="CU390" s="100"/>
      <c r="CV390" s="100"/>
      <c r="CW390" s="100"/>
      <c r="CX390" s="100"/>
      <c r="CY390" s="100"/>
      <c r="CZ390" s="100"/>
      <c r="DA390" s="100"/>
      <c r="DB390" s="100"/>
      <c r="DC390" s="100"/>
      <c r="DD390" s="100"/>
      <c r="DE390" s="100"/>
      <c r="DF390" s="100"/>
      <c r="DG390" s="100"/>
      <c r="DH390" s="100"/>
      <c r="DI390" s="100"/>
      <c r="DJ390" s="100"/>
      <c r="DK390" s="100"/>
      <c r="DL390" s="100"/>
      <c r="DM390" s="100"/>
      <c r="DN390" s="100"/>
      <c r="DO390" s="100"/>
      <c r="DP390" s="100"/>
      <c r="DQ390" s="100"/>
      <c r="DR390" s="100"/>
      <c r="DS390" s="100"/>
      <c r="DT390" s="100"/>
      <c r="DU390" s="21"/>
    </row>
    <row r="391" spans="1:125" s="4" customFormat="1" x14ac:dyDescent="0.25">
      <c r="A391" s="76"/>
      <c r="B391" s="100"/>
      <c r="C391" s="100"/>
      <c r="D391" s="100"/>
      <c r="E391" s="100"/>
      <c r="F391" s="100"/>
      <c r="G391" s="100"/>
      <c r="H391" s="100"/>
      <c r="I391" s="100"/>
      <c r="J391" s="100"/>
      <c r="K391" s="100"/>
      <c r="L391" s="100"/>
      <c r="M391" s="100"/>
      <c r="N391" s="100"/>
      <c r="O391" s="100"/>
      <c r="P391" s="100"/>
      <c r="Q391" s="100"/>
      <c r="R391" s="100"/>
      <c r="S391" s="100"/>
      <c r="T391" s="100"/>
      <c r="U391" s="100"/>
      <c r="V391" s="100"/>
      <c r="W391" s="100"/>
      <c r="X391" s="100"/>
      <c r="Y391" s="100"/>
      <c r="Z391" s="100"/>
      <c r="AA391" s="100"/>
      <c r="AB391" s="100"/>
      <c r="AC391" s="100"/>
      <c r="AD391" s="100"/>
      <c r="AE391" s="100"/>
      <c r="AF391" s="100"/>
      <c r="AG391" s="100"/>
      <c r="AH391" s="100"/>
      <c r="AI391" s="100"/>
      <c r="AJ391" s="100"/>
      <c r="AK391" s="100"/>
      <c r="AL391" s="100"/>
      <c r="AM391" s="100"/>
      <c r="AN391" s="100"/>
      <c r="AO391" s="100"/>
      <c r="AP391" s="100"/>
      <c r="AQ391" s="100"/>
      <c r="AR391" s="100"/>
      <c r="AS391" s="100"/>
      <c r="AT391" s="100"/>
      <c r="AU391" s="100"/>
      <c r="AV391" s="100"/>
      <c r="AW391" s="100"/>
      <c r="AX391" s="100"/>
      <c r="AY391" s="100"/>
      <c r="AZ391" s="100"/>
      <c r="BA391" s="100"/>
      <c r="BB391" s="100"/>
      <c r="BC391" s="100"/>
      <c r="BD391" s="100"/>
      <c r="BE391" s="100"/>
      <c r="BF391" s="100"/>
      <c r="BG391" s="100"/>
      <c r="BH391" s="100"/>
      <c r="BI391" s="100"/>
      <c r="BJ391" s="100"/>
      <c r="BK391" s="100"/>
      <c r="BL391" s="100"/>
      <c r="BM391" s="100"/>
      <c r="BN391" s="100"/>
      <c r="BO391" s="100"/>
      <c r="BP391" s="100"/>
      <c r="BQ391" s="100"/>
      <c r="BR391" s="100"/>
      <c r="BS391" s="100"/>
      <c r="BT391" s="100"/>
      <c r="BU391" s="100"/>
      <c r="BV391" s="100"/>
      <c r="BW391" s="100"/>
      <c r="BX391" s="100"/>
      <c r="BY391" s="100"/>
      <c r="BZ391" s="100"/>
      <c r="CA391" s="100"/>
      <c r="CB391" s="100"/>
      <c r="CC391" s="100"/>
      <c r="CD391" s="100"/>
      <c r="CE391" s="100"/>
      <c r="CF391" s="100"/>
      <c r="CG391" s="100"/>
      <c r="CH391" s="100"/>
      <c r="CI391" s="100"/>
      <c r="CJ391" s="100"/>
      <c r="CK391" s="100"/>
      <c r="CL391" s="100"/>
      <c r="CM391" s="100"/>
      <c r="CN391" s="100"/>
      <c r="CO391" s="100"/>
      <c r="CP391" s="100"/>
      <c r="CQ391" s="100"/>
      <c r="CR391" s="100"/>
      <c r="CS391" s="100"/>
      <c r="CT391" s="100"/>
      <c r="CU391" s="100"/>
      <c r="CV391" s="100"/>
      <c r="CW391" s="100"/>
      <c r="CX391" s="100"/>
      <c r="CY391" s="100"/>
      <c r="CZ391" s="100"/>
      <c r="DA391" s="100"/>
      <c r="DB391" s="100"/>
      <c r="DC391" s="100"/>
      <c r="DD391" s="100"/>
      <c r="DE391" s="100"/>
      <c r="DF391" s="100"/>
      <c r="DG391" s="100"/>
      <c r="DH391" s="100"/>
      <c r="DI391" s="100"/>
      <c r="DJ391" s="100"/>
      <c r="DK391" s="100"/>
      <c r="DL391" s="100"/>
      <c r="DM391" s="100"/>
      <c r="DN391" s="100"/>
      <c r="DO391" s="100"/>
      <c r="DP391" s="100"/>
      <c r="DQ391" s="100"/>
      <c r="DR391" s="100"/>
      <c r="DS391" s="100"/>
      <c r="DT391" s="100"/>
      <c r="DU391" s="21"/>
    </row>
    <row r="392" spans="1:125" s="4" customFormat="1" x14ac:dyDescent="0.25">
      <c r="A392" s="76"/>
      <c r="B392" s="100"/>
      <c r="C392" s="100"/>
      <c r="D392" s="100"/>
      <c r="E392" s="100"/>
      <c r="F392" s="100"/>
      <c r="G392" s="100"/>
      <c r="H392" s="100"/>
      <c r="I392" s="100"/>
      <c r="J392" s="100"/>
      <c r="K392" s="100"/>
      <c r="L392" s="100"/>
      <c r="M392" s="100"/>
      <c r="N392" s="100"/>
      <c r="O392" s="100"/>
      <c r="P392" s="100"/>
      <c r="Q392" s="100"/>
      <c r="R392" s="100"/>
      <c r="S392" s="100"/>
      <c r="T392" s="100"/>
      <c r="U392" s="100"/>
      <c r="V392" s="100"/>
      <c r="W392" s="100"/>
      <c r="X392" s="100"/>
      <c r="Y392" s="100"/>
      <c r="Z392" s="100"/>
      <c r="AA392" s="100"/>
      <c r="AB392" s="100"/>
      <c r="AC392" s="100"/>
      <c r="AD392" s="100"/>
      <c r="AE392" s="100"/>
      <c r="AF392" s="100"/>
      <c r="AG392" s="100"/>
      <c r="AH392" s="100"/>
      <c r="AI392" s="100"/>
      <c r="AJ392" s="100"/>
      <c r="AK392" s="100"/>
      <c r="AL392" s="100"/>
      <c r="AM392" s="100"/>
      <c r="AN392" s="100"/>
      <c r="AO392" s="100"/>
      <c r="AP392" s="100"/>
      <c r="AQ392" s="100"/>
      <c r="AR392" s="100"/>
      <c r="AS392" s="100"/>
      <c r="AT392" s="100"/>
      <c r="AU392" s="100"/>
      <c r="AV392" s="100"/>
      <c r="AW392" s="100"/>
      <c r="AX392" s="100"/>
      <c r="AY392" s="100"/>
      <c r="AZ392" s="100"/>
      <c r="BA392" s="100"/>
      <c r="BB392" s="100"/>
      <c r="BC392" s="100"/>
      <c r="BD392" s="100"/>
      <c r="BE392" s="100"/>
      <c r="BF392" s="100"/>
      <c r="BG392" s="100"/>
      <c r="BH392" s="100"/>
      <c r="BI392" s="100"/>
      <c r="BJ392" s="100"/>
      <c r="BK392" s="100"/>
      <c r="BL392" s="100"/>
      <c r="BM392" s="100"/>
      <c r="BN392" s="100"/>
      <c r="BO392" s="100"/>
      <c r="BP392" s="100"/>
      <c r="BQ392" s="100"/>
      <c r="BR392" s="100"/>
      <c r="BS392" s="100"/>
      <c r="BT392" s="100"/>
      <c r="BU392" s="100"/>
      <c r="BV392" s="100"/>
      <c r="BW392" s="100"/>
      <c r="BX392" s="100"/>
      <c r="BY392" s="100"/>
      <c r="BZ392" s="100"/>
      <c r="CA392" s="100"/>
      <c r="CB392" s="100"/>
      <c r="CC392" s="100"/>
      <c r="CD392" s="100"/>
      <c r="CE392" s="100"/>
      <c r="CF392" s="100"/>
      <c r="CG392" s="100"/>
      <c r="CH392" s="100"/>
      <c r="CI392" s="100"/>
      <c r="CJ392" s="100"/>
      <c r="CK392" s="100"/>
      <c r="CL392" s="100"/>
      <c r="CM392" s="100"/>
      <c r="CN392" s="100"/>
      <c r="CO392" s="100"/>
      <c r="CP392" s="100"/>
      <c r="CQ392" s="100"/>
      <c r="CR392" s="100"/>
      <c r="CS392" s="100"/>
      <c r="CT392" s="100"/>
      <c r="CU392" s="100"/>
      <c r="CV392" s="100"/>
      <c r="CW392" s="100"/>
      <c r="CX392" s="100"/>
      <c r="CY392" s="100"/>
      <c r="CZ392" s="100"/>
      <c r="DA392" s="100"/>
      <c r="DB392" s="100"/>
      <c r="DC392" s="100"/>
      <c r="DD392" s="100"/>
      <c r="DE392" s="100"/>
      <c r="DF392" s="100"/>
      <c r="DG392" s="100"/>
      <c r="DH392" s="100"/>
      <c r="DI392" s="100"/>
      <c r="DJ392" s="100"/>
      <c r="DK392" s="100"/>
      <c r="DL392" s="100"/>
      <c r="DM392" s="100"/>
      <c r="DN392" s="100"/>
      <c r="DO392" s="100"/>
      <c r="DP392" s="100"/>
      <c r="DQ392" s="100"/>
      <c r="DR392" s="100"/>
      <c r="DS392" s="100"/>
      <c r="DT392" s="100"/>
      <c r="DU392" s="21"/>
    </row>
    <row r="393" spans="1:125" s="4" customFormat="1" x14ac:dyDescent="0.25">
      <c r="A393" s="76"/>
      <c r="B393" s="100"/>
      <c r="C393" s="100"/>
      <c r="D393" s="100"/>
      <c r="E393" s="100"/>
      <c r="F393" s="100"/>
      <c r="G393" s="100"/>
      <c r="H393" s="100"/>
      <c r="I393" s="100"/>
      <c r="J393" s="100"/>
      <c r="K393" s="100"/>
      <c r="L393" s="100"/>
      <c r="M393" s="100"/>
      <c r="N393" s="100"/>
      <c r="O393" s="100"/>
      <c r="P393" s="100"/>
      <c r="Q393" s="100"/>
      <c r="R393" s="100"/>
      <c r="S393" s="100"/>
      <c r="T393" s="100"/>
      <c r="U393" s="100"/>
      <c r="V393" s="100"/>
      <c r="W393" s="100"/>
      <c r="X393" s="100"/>
      <c r="Y393" s="100"/>
      <c r="Z393" s="100"/>
      <c r="AA393" s="100"/>
      <c r="AB393" s="100"/>
      <c r="AC393" s="100"/>
      <c r="AD393" s="100"/>
      <c r="AE393" s="100"/>
      <c r="AF393" s="100"/>
      <c r="AG393" s="100"/>
      <c r="AH393" s="100"/>
      <c r="AI393" s="100"/>
      <c r="AJ393" s="100"/>
      <c r="AK393" s="100"/>
      <c r="AL393" s="100"/>
      <c r="AM393" s="100"/>
      <c r="AN393" s="100"/>
      <c r="AO393" s="100"/>
      <c r="AP393" s="100"/>
      <c r="AQ393" s="100"/>
      <c r="AR393" s="100"/>
      <c r="AS393" s="100"/>
      <c r="AT393" s="100"/>
      <c r="AU393" s="100"/>
      <c r="AV393" s="100"/>
      <c r="AW393" s="100"/>
      <c r="AX393" s="100"/>
      <c r="AY393" s="100"/>
      <c r="AZ393" s="100"/>
      <c r="BA393" s="100"/>
      <c r="BB393" s="100"/>
      <c r="BC393" s="100"/>
      <c r="BD393" s="100"/>
      <c r="BE393" s="100"/>
      <c r="BF393" s="100"/>
      <c r="BG393" s="100"/>
      <c r="BH393" s="100"/>
      <c r="BI393" s="100"/>
      <c r="BJ393" s="100"/>
      <c r="BK393" s="100"/>
      <c r="BL393" s="100"/>
      <c r="BM393" s="100"/>
      <c r="BN393" s="100"/>
      <c r="BO393" s="100"/>
      <c r="BP393" s="100"/>
      <c r="BQ393" s="100"/>
      <c r="BR393" s="100"/>
      <c r="BS393" s="100"/>
      <c r="BT393" s="100"/>
      <c r="BU393" s="100"/>
      <c r="BV393" s="100"/>
      <c r="BW393" s="100"/>
      <c r="BX393" s="100"/>
      <c r="BY393" s="100"/>
      <c r="BZ393" s="100"/>
      <c r="CA393" s="100"/>
      <c r="CB393" s="100"/>
      <c r="CC393" s="100"/>
      <c r="CD393" s="100"/>
      <c r="CE393" s="100"/>
      <c r="CF393" s="100"/>
      <c r="CG393" s="100"/>
      <c r="CH393" s="100"/>
      <c r="CI393" s="100"/>
      <c r="CJ393" s="100"/>
      <c r="CK393" s="100"/>
      <c r="CL393" s="100"/>
      <c r="CM393" s="100"/>
      <c r="CN393" s="100"/>
      <c r="CO393" s="100"/>
      <c r="CP393" s="100"/>
      <c r="CQ393" s="100"/>
      <c r="CR393" s="100"/>
      <c r="CS393" s="100"/>
      <c r="CT393" s="100"/>
      <c r="CU393" s="100"/>
      <c r="CV393" s="100"/>
      <c r="CW393" s="100"/>
      <c r="CX393" s="100"/>
      <c r="CY393" s="100"/>
      <c r="CZ393" s="100"/>
      <c r="DA393" s="100"/>
      <c r="DB393" s="100"/>
      <c r="DC393" s="100"/>
      <c r="DD393" s="100"/>
      <c r="DE393" s="100"/>
      <c r="DF393" s="100"/>
      <c r="DG393" s="100"/>
      <c r="DH393" s="100"/>
      <c r="DI393" s="100"/>
      <c r="DJ393" s="100"/>
      <c r="DK393" s="100"/>
      <c r="DL393" s="100"/>
      <c r="DM393" s="100"/>
      <c r="DN393" s="100"/>
      <c r="DO393" s="100"/>
      <c r="DP393" s="100"/>
      <c r="DQ393" s="100"/>
      <c r="DR393" s="100"/>
      <c r="DS393" s="100"/>
      <c r="DT393" s="100"/>
      <c r="DU393" s="21"/>
    </row>
    <row r="394" spans="1:125" s="4" customFormat="1" x14ac:dyDescent="0.25">
      <c r="A394" s="76"/>
      <c r="B394" s="100"/>
      <c r="C394" s="100"/>
      <c r="D394" s="100"/>
      <c r="E394" s="100"/>
      <c r="F394" s="100"/>
      <c r="G394" s="100"/>
      <c r="H394" s="100"/>
      <c r="I394" s="100"/>
      <c r="J394" s="100"/>
      <c r="K394" s="100"/>
      <c r="L394" s="100"/>
      <c r="M394" s="100"/>
      <c r="N394" s="100"/>
      <c r="O394" s="100"/>
      <c r="P394" s="100"/>
      <c r="Q394" s="100"/>
      <c r="R394" s="100"/>
      <c r="S394" s="100"/>
      <c r="T394" s="100"/>
      <c r="U394" s="100"/>
      <c r="V394" s="100"/>
      <c r="W394" s="100"/>
      <c r="X394" s="100"/>
      <c r="Y394" s="100"/>
      <c r="Z394" s="100"/>
      <c r="AA394" s="100"/>
      <c r="AB394" s="100"/>
      <c r="AC394" s="100"/>
      <c r="AD394" s="100"/>
      <c r="AE394" s="100"/>
      <c r="AF394" s="100"/>
      <c r="AG394" s="100"/>
      <c r="AH394" s="100"/>
      <c r="AI394" s="100"/>
      <c r="AJ394" s="100"/>
      <c r="AK394" s="100"/>
      <c r="AL394" s="100"/>
      <c r="AM394" s="100"/>
      <c r="AN394" s="100"/>
      <c r="AO394" s="100"/>
      <c r="AP394" s="100"/>
      <c r="AQ394" s="100"/>
      <c r="AR394" s="100"/>
      <c r="AS394" s="100"/>
      <c r="AT394" s="100"/>
      <c r="AU394" s="100"/>
      <c r="AV394" s="100"/>
      <c r="AW394" s="100"/>
      <c r="AX394" s="100"/>
      <c r="AY394" s="100"/>
      <c r="AZ394" s="100"/>
      <c r="BA394" s="100"/>
      <c r="BB394" s="100"/>
      <c r="BC394" s="100"/>
      <c r="BD394" s="100"/>
      <c r="BE394" s="100"/>
      <c r="BF394" s="100"/>
      <c r="BG394" s="100"/>
      <c r="BH394" s="100"/>
      <c r="BI394" s="100"/>
      <c r="BJ394" s="100"/>
      <c r="BK394" s="100"/>
      <c r="BL394" s="100"/>
      <c r="BM394" s="100"/>
      <c r="BN394" s="100"/>
      <c r="BO394" s="100"/>
      <c r="BP394" s="100"/>
      <c r="BQ394" s="100"/>
      <c r="BR394" s="100"/>
      <c r="BS394" s="100"/>
      <c r="BT394" s="100"/>
      <c r="BU394" s="100"/>
      <c r="BV394" s="100"/>
      <c r="BW394" s="100"/>
      <c r="BX394" s="100"/>
      <c r="BY394" s="100"/>
      <c r="BZ394" s="100"/>
      <c r="CA394" s="100"/>
      <c r="CB394" s="100"/>
      <c r="CC394" s="100"/>
      <c r="CD394" s="100"/>
      <c r="CE394" s="100"/>
      <c r="CF394" s="100"/>
      <c r="CG394" s="100"/>
      <c r="CH394" s="100"/>
      <c r="CI394" s="100"/>
      <c r="CJ394" s="100"/>
      <c r="CK394" s="100"/>
      <c r="CL394" s="100"/>
      <c r="CM394" s="100"/>
      <c r="CN394" s="100"/>
      <c r="CO394" s="100"/>
      <c r="CP394" s="100"/>
      <c r="CQ394" s="100"/>
      <c r="CR394" s="100"/>
      <c r="CS394" s="100"/>
      <c r="CT394" s="100"/>
      <c r="CU394" s="100"/>
      <c r="CV394" s="100"/>
      <c r="CW394" s="100"/>
      <c r="CX394" s="100"/>
      <c r="CY394" s="100"/>
      <c r="CZ394" s="100"/>
      <c r="DA394" s="100"/>
      <c r="DB394" s="100"/>
      <c r="DC394" s="100"/>
      <c r="DD394" s="100"/>
      <c r="DE394" s="100"/>
      <c r="DF394" s="100"/>
      <c r="DG394" s="100"/>
      <c r="DH394" s="100"/>
      <c r="DI394" s="100"/>
      <c r="DJ394" s="100"/>
      <c r="DK394" s="100"/>
      <c r="DL394" s="100"/>
      <c r="DM394" s="100"/>
      <c r="DN394" s="100"/>
      <c r="DO394" s="100"/>
      <c r="DP394" s="100"/>
      <c r="DQ394" s="100"/>
      <c r="DR394" s="100"/>
      <c r="DS394" s="100"/>
      <c r="DT394" s="100"/>
      <c r="DU394" s="21"/>
    </row>
    <row r="395" spans="1:125" s="4" customFormat="1" x14ac:dyDescent="0.25">
      <c r="A395" s="76"/>
      <c r="B395" s="100"/>
      <c r="C395" s="100"/>
      <c r="D395" s="100"/>
      <c r="E395" s="100"/>
      <c r="F395" s="100"/>
      <c r="G395" s="100"/>
      <c r="H395" s="100"/>
      <c r="I395" s="100"/>
      <c r="J395" s="100"/>
      <c r="K395" s="100"/>
      <c r="L395" s="100"/>
      <c r="M395" s="100"/>
      <c r="N395" s="100"/>
      <c r="O395" s="100"/>
      <c r="P395" s="100"/>
      <c r="Q395" s="100"/>
      <c r="R395" s="100"/>
      <c r="S395" s="100"/>
      <c r="T395" s="100"/>
      <c r="U395" s="100"/>
      <c r="V395" s="100"/>
      <c r="W395" s="100"/>
      <c r="X395" s="100"/>
      <c r="Y395" s="100"/>
      <c r="Z395" s="100"/>
      <c r="AA395" s="100"/>
      <c r="AB395" s="100"/>
      <c r="AC395" s="100"/>
      <c r="AD395" s="100"/>
      <c r="AE395" s="100"/>
      <c r="AF395" s="100"/>
      <c r="AG395" s="100"/>
      <c r="AH395" s="100"/>
      <c r="AI395" s="100"/>
      <c r="AJ395" s="100"/>
      <c r="AK395" s="100"/>
      <c r="AL395" s="100"/>
      <c r="AM395" s="100"/>
      <c r="AN395" s="100"/>
      <c r="AO395" s="100"/>
      <c r="AP395" s="100"/>
      <c r="AQ395" s="100"/>
      <c r="AR395" s="100"/>
      <c r="AS395" s="100"/>
      <c r="AT395" s="100"/>
      <c r="AU395" s="100"/>
      <c r="AV395" s="100"/>
      <c r="AW395" s="100"/>
      <c r="AX395" s="100"/>
      <c r="AY395" s="100"/>
      <c r="AZ395" s="100"/>
      <c r="BA395" s="100"/>
      <c r="BB395" s="100"/>
      <c r="BC395" s="100"/>
      <c r="BD395" s="100"/>
      <c r="BE395" s="100"/>
      <c r="BF395" s="100"/>
      <c r="BG395" s="100"/>
      <c r="BH395" s="100"/>
      <c r="BI395" s="100"/>
      <c r="BJ395" s="100"/>
      <c r="BK395" s="100"/>
      <c r="BL395" s="100"/>
      <c r="BM395" s="100"/>
      <c r="BN395" s="100"/>
      <c r="BO395" s="100"/>
      <c r="BP395" s="100"/>
      <c r="BQ395" s="100"/>
      <c r="BR395" s="100"/>
      <c r="BS395" s="100"/>
      <c r="BT395" s="100"/>
      <c r="BU395" s="100"/>
      <c r="BV395" s="100"/>
      <c r="BW395" s="100"/>
      <c r="BX395" s="100"/>
      <c r="BY395" s="100"/>
      <c r="BZ395" s="100"/>
      <c r="CA395" s="100"/>
      <c r="CB395" s="100"/>
      <c r="CC395" s="100"/>
      <c r="CD395" s="100"/>
      <c r="CE395" s="100"/>
      <c r="CF395" s="100"/>
      <c r="CG395" s="100"/>
      <c r="CH395" s="100"/>
      <c r="CI395" s="100"/>
      <c r="CJ395" s="100"/>
      <c r="CK395" s="100"/>
      <c r="CL395" s="100"/>
      <c r="CM395" s="100"/>
      <c r="CN395" s="100"/>
      <c r="CO395" s="100"/>
      <c r="CP395" s="100"/>
      <c r="CQ395" s="100"/>
      <c r="CR395" s="100"/>
      <c r="CS395" s="100"/>
      <c r="CT395" s="100"/>
      <c r="CU395" s="100"/>
      <c r="CV395" s="100"/>
      <c r="CW395" s="100"/>
      <c r="CX395" s="100"/>
      <c r="CY395" s="100"/>
      <c r="CZ395" s="100"/>
      <c r="DA395" s="100"/>
      <c r="DB395" s="100"/>
      <c r="DC395" s="100"/>
      <c r="DD395" s="100"/>
      <c r="DE395" s="100"/>
      <c r="DF395" s="100"/>
      <c r="DG395" s="100"/>
      <c r="DH395" s="100"/>
      <c r="DI395" s="100"/>
      <c r="DJ395" s="100"/>
      <c r="DK395" s="100"/>
      <c r="DL395" s="100"/>
      <c r="DM395" s="100"/>
      <c r="DN395" s="100"/>
      <c r="DO395" s="100"/>
      <c r="DP395" s="100"/>
      <c r="DQ395" s="100"/>
      <c r="DR395" s="100"/>
      <c r="DS395" s="100"/>
      <c r="DT395" s="100"/>
      <c r="DU395" s="21"/>
    </row>
    <row r="396" spans="1:125" s="4" customFormat="1" x14ac:dyDescent="0.25">
      <c r="A396" s="76"/>
      <c r="B396" s="100"/>
      <c r="C396" s="100"/>
      <c r="D396" s="100"/>
      <c r="E396" s="100"/>
      <c r="F396" s="100"/>
      <c r="G396" s="100"/>
      <c r="H396" s="100"/>
      <c r="I396" s="100"/>
      <c r="J396" s="100"/>
      <c r="K396" s="100"/>
      <c r="L396" s="100"/>
      <c r="M396" s="100"/>
      <c r="N396" s="100"/>
      <c r="O396" s="100"/>
      <c r="P396" s="100"/>
      <c r="Q396" s="100"/>
      <c r="R396" s="100"/>
      <c r="S396" s="100"/>
      <c r="T396" s="100"/>
      <c r="U396" s="100"/>
      <c r="V396" s="100"/>
      <c r="W396" s="100"/>
      <c r="X396" s="100"/>
      <c r="Y396" s="100"/>
      <c r="Z396" s="100"/>
      <c r="AA396" s="100"/>
      <c r="AB396" s="100"/>
      <c r="AC396" s="100"/>
      <c r="AD396" s="100"/>
      <c r="AE396" s="100"/>
      <c r="AF396" s="100"/>
      <c r="AG396" s="100"/>
      <c r="AH396" s="100"/>
      <c r="AI396" s="100"/>
      <c r="AJ396" s="100"/>
      <c r="AK396" s="100"/>
      <c r="AL396" s="100"/>
      <c r="AM396" s="100"/>
      <c r="AN396" s="100"/>
      <c r="AO396" s="100"/>
      <c r="AP396" s="100"/>
      <c r="AQ396" s="100"/>
      <c r="AR396" s="100"/>
      <c r="AS396" s="100"/>
      <c r="AT396" s="100"/>
      <c r="AU396" s="100"/>
      <c r="AV396" s="100"/>
      <c r="AW396" s="100"/>
      <c r="AX396" s="100"/>
      <c r="AY396" s="100"/>
      <c r="AZ396" s="100"/>
      <c r="BA396" s="100"/>
      <c r="BB396" s="100"/>
      <c r="BC396" s="100"/>
      <c r="BD396" s="100"/>
      <c r="BE396" s="100"/>
      <c r="BF396" s="100"/>
      <c r="BG396" s="100"/>
      <c r="BH396" s="100"/>
      <c r="BI396" s="100"/>
      <c r="BJ396" s="100"/>
      <c r="BK396" s="100"/>
      <c r="BL396" s="100"/>
      <c r="BM396" s="100"/>
      <c r="BN396" s="100"/>
      <c r="BO396" s="100"/>
      <c r="BP396" s="100"/>
      <c r="BQ396" s="100"/>
      <c r="BR396" s="100"/>
      <c r="BS396" s="100"/>
      <c r="BT396" s="100"/>
      <c r="BU396" s="100"/>
      <c r="BV396" s="100"/>
      <c r="BW396" s="100"/>
      <c r="BX396" s="100"/>
      <c r="BY396" s="100"/>
      <c r="BZ396" s="100"/>
      <c r="CA396" s="100"/>
      <c r="CB396" s="100"/>
      <c r="CC396" s="100"/>
      <c r="CD396" s="100"/>
      <c r="CE396" s="100"/>
      <c r="CF396" s="100"/>
      <c r="CG396" s="100"/>
      <c r="CH396" s="100"/>
      <c r="CI396" s="100"/>
      <c r="CJ396" s="100"/>
      <c r="CK396" s="100"/>
      <c r="CL396" s="100"/>
      <c r="CM396" s="100"/>
      <c r="CN396" s="100"/>
      <c r="CO396" s="100"/>
      <c r="CP396" s="100"/>
      <c r="CQ396" s="100"/>
      <c r="CR396" s="100"/>
      <c r="CS396" s="100"/>
      <c r="CT396" s="100"/>
      <c r="CU396" s="100"/>
      <c r="CV396" s="100"/>
      <c r="CW396" s="100"/>
      <c r="CX396" s="100"/>
      <c r="CY396" s="100"/>
      <c r="CZ396" s="100"/>
      <c r="DA396" s="100"/>
      <c r="DB396" s="100"/>
      <c r="DC396" s="100"/>
      <c r="DD396" s="100"/>
      <c r="DE396" s="100"/>
      <c r="DF396" s="100"/>
      <c r="DG396" s="100"/>
      <c r="DH396" s="100"/>
      <c r="DI396" s="100"/>
      <c r="DJ396" s="100"/>
      <c r="DK396" s="100"/>
      <c r="DL396" s="100"/>
      <c r="DM396" s="100"/>
      <c r="DN396" s="100"/>
      <c r="DO396" s="100"/>
      <c r="DP396" s="100"/>
      <c r="DQ396" s="100"/>
      <c r="DR396" s="100"/>
      <c r="DS396" s="100"/>
      <c r="DT396" s="100"/>
      <c r="DU396" s="21"/>
    </row>
    <row r="397" spans="1:125" s="4" customFormat="1" x14ac:dyDescent="0.25">
      <c r="A397" s="76"/>
      <c r="B397" s="100"/>
      <c r="C397" s="100"/>
      <c r="D397" s="100"/>
      <c r="E397" s="100"/>
      <c r="F397" s="100"/>
      <c r="G397" s="100"/>
      <c r="H397" s="100"/>
      <c r="I397" s="100"/>
      <c r="J397" s="100"/>
      <c r="K397" s="100"/>
      <c r="L397" s="100"/>
      <c r="M397" s="100"/>
      <c r="N397" s="100"/>
      <c r="O397" s="100"/>
      <c r="P397" s="100"/>
      <c r="Q397" s="100"/>
      <c r="R397" s="100"/>
      <c r="S397" s="100"/>
      <c r="T397" s="100"/>
      <c r="U397" s="100"/>
      <c r="V397" s="100"/>
      <c r="W397" s="100"/>
      <c r="X397" s="100"/>
      <c r="Y397" s="100"/>
      <c r="Z397" s="100"/>
      <c r="AA397" s="100"/>
      <c r="AB397" s="100"/>
      <c r="AC397" s="100"/>
      <c r="AD397" s="100"/>
      <c r="AE397" s="100"/>
      <c r="AF397" s="100"/>
      <c r="AG397" s="100"/>
      <c r="AH397" s="100"/>
      <c r="AI397" s="100"/>
      <c r="AJ397" s="100"/>
      <c r="AK397" s="100"/>
      <c r="AL397" s="100"/>
      <c r="AM397" s="100"/>
      <c r="AN397" s="100"/>
      <c r="AO397" s="100"/>
      <c r="AP397" s="100"/>
      <c r="AQ397" s="100"/>
      <c r="AR397" s="100"/>
      <c r="AS397" s="100"/>
      <c r="AT397" s="100"/>
      <c r="AU397" s="100"/>
      <c r="AV397" s="100"/>
      <c r="AW397" s="100"/>
      <c r="AX397" s="100"/>
      <c r="AY397" s="100"/>
      <c r="AZ397" s="100"/>
      <c r="BA397" s="100"/>
      <c r="BB397" s="100"/>
      <c r="BC397" s="100"/>
      <c r="BD397" s="100"/>
      <c r="BE397" s="100"/>
      <c r="BF397" s="100"/>
      <c r="BG397" s="100"/>
      <c r="BH397" s="100"/>
      <c r="BI397" s="100"/>
      <c r="BJ397" s="100"/>
      <c r="BK397" s="100"/>
      <c r="BL397" s="100"/>
      <c r="BM397" s="100"/>
      <c r="BN397" s="100"/>
      <c r="BO397" s="100"/>
      <c r="BP397" s="100"/>
      <c r="BQ397" s="100"/>
      <c r="BR397" s="100"/>
      <c r="BS397" s="100"/>
      <c r="BT397" s="100"/>
      <c r="BU397" s="100"/>
      <c r="BV397" s="100"/>
      <c r="BW397" s="100"/>
      <c r="BX397" s="100"/>
      <c r="BY397" s="100"/>
      <c r="BZ397" s="100"/>
      <c r="CA397" s="100"/>
      <c r="CB397" s="100"/>
      <c r="CC397" s="100"/>
      <c r="CD397" s="100"/>
      <c r="CE397" s="100"/>
      <c r="CF397" s="100"/>
      <c r="CG397" s="100"/>
      <c r="CH397" s="100"/>
      <c r="CI397" s="100"/>
      <c r="CJ397" s="100"/>
      <c r="CK397" s="100"/>
      <c r="CL397" s="100"/>
      <c r="CM397" s="100"/>
      <c r="CN397" s="100"/>
      <c r="CO397" s="100"/>
      <c r="CP397" s="100"/>
      <c r="CQ397" s="100"/>
      <c r="CR397" s="100"/>
      <c r="CS397" s="100"/>
      <c r="CT397" s="100"/>
      <c r="CU397" s="100"/>
      <c r="CV397" s="100"/>
      <c r="CW397" s="100"/>
      <c r="CX397" s="100"/>
      <c r="CY397" s="100"/>
      <c r="CZ397" s="100"/>
      <c r="DA397" s="100"/>
      <c r="DB397" s="100"/>
      <c r="DC397" s="100"/>
      <c r="DD397" s="100"/>
      <c r="DE397" s="100"/>
      <c r="DF397" s="100"/>
      <c r="DG397" s="100"/>
      <c r="DH397" s="100"/>
      <c r="DI397" s="100"/>
      <c r="DJ397" s="100"/>
      <c r="DK397" s="100"/>
      <c r="DL397" s="100"/>
      <c r="DM397" s="100"/>
      <c r="DN397" s="100"/>
      <c r="DO397" s="100"/>
      <c r="DP397" s="100"/>
      <c r="DQ397" s="100"/>
      <c r="DR397" s="100"/>
      <c r="DS397" s="100"/>
      <c r="DT397" s="100"/>
      <c r="DU397" s="21"/>
    </row>
    <row r="398" spans="1:125" s="4" customFormat="1" x14ac:dyDescent="0.25">
      <c r="A398" s="76"/>
      <c r="B398" s="100"/>
      <c r="C398" s="100"/>
      <c r="D398" s="100"/>
      <c r="E398" s="100"/>
      <c r="F398" s="100"/>
      <c r="G398" s="100"/>
      <c r="H398" s="100"/>
      <c r="I398" s="100"/>
      <c r="J398" s="100"/>
      <c r="K398" s="100"/>
      <c r="L398" s="100"/>
      <c r="M398" s="100"/>
      <c r="N398" s="100"/>
      <c r="O398" s="100"/>
      <c r="P398" s="100"/>
      <c r="Q398" s="100"/>
      <c r="R398" s="100"/>
      <c r="S398" s="100"/>
      <c r="T398" s="100"/>
      <c r="U398" s="100"/>
      <c r="V398" s="100"/>
      <c r="W398" s="100"/>
      <c r="X398" s="100"/>
      <c r="Y398" s="100"/>
      <c r="Z398" s="100"/>
      <c r="AA398" s="100"/>
      <c r="AB398" s="100"/>
      <c r="AC398" s="100"/>
      <c r="AD398" s="100"/>
      <c r="AE398" s="100"/>
      <c r="AF398" s="100"/>
      <c r="AG398" s="100"/>
      <c r="AH398" s="100"/>
      <c r="AI398" s="100"/>
      <c r="AJ398" s="100"/>
      <c r="AK398" s="100"/>
      <c r="AL398" s="100"/>
      <c r="AM398" s="100"/>
      <c r="AN398" s="100"/>
      <c r="AO398" s="100"/>
      <c r="AP398" s="100"/>
      <c r="AQ398" s="100"/>
      <c r="AR398" s="100"/>
      <c r="AS398" s="100"/>
      <c r="AT398" s="100"/>
      <c r="AU398" s="100"/>
      <c r="AV398" s="100"/>
      <c r="AW398" s="100"/>
      <c r="AX398" s="100"/>
      <c r="AY398" s="100"/>
      <c r="AZ398" s="100"/>
      <c r="BA398" s="100"/>
      <c r="BB398" s="100"/>
      <c r="BC398" s="100"/>
      <c r="BD398" s="100"/>
      <c r="BE398" s="100"/>
      <c r="BF398" s="100"/>
      <c r="BG398" s="100"/>
      <c r="BH398" s="100"/>
      <c r="BI398" s="100"/>
      <c r="BJ398" s="100"/>
      <c r="BK398" s="100"/>
      <c r="BL398" s="100"/>
      <c r="BM398" s="100"/>
      <c r="BN398" s="100"/>
      <c r="BO398" s="100"/>
      <c r="BP398" s="100"/>
      <c r="BQ398" s="100"/>
      <c r="BR398" s="100"/>
      <c r="BS398" s="100"/>
      <c r="BT398" s="100"/>
      <c r="BU398" s="100"/>
      <c r="BV398" s="100"/>
      <c r="BW398" s="100"/>
      <c r="BX398" s="100"/>
      <c r="BY398" s="100"/>
      <c r="BZ398" s="100"/>
      <c r="CA398" s="100"/>
      <c r="CB398" s="100"/>
      <c r="CC398" s="100"/>
      <c r="CD398" s="100"/>
      <c r="CE398" s="100"/>
      <c r="CF398" s="100"/>
      <c r="CG398" s="100"/>
      <c r="CH398" s="100"/>
      <c r="CI398" s="100"/>
      <c r="CJ398" s="100"/>
      <c r="CK398" s="100"/>
      <c r="CL398" s="100"/>
      <c r="CM398" s="100"/>
      <c r="CN398" s="100"/>
      <c r="CO398" s="100"/>
      <c r="CP398" s="100"/>
      <c r="CQ398" s="100"/>
      <c r="CR398" s="100"/>
      <c r="CS398" s="100"/>
      <c r="CT398" s="100"/>
      <c r="CU398" s="100"/>
      <c r="CV398" s="100"/>
      <c r="CW398" s="100"/>
      <c r="CX398" s="100"/>
      <c r="CY398" s="100"/>
      <c r="CZ398" s="100"/>
      <c r="DA398" s="100"/>
      <c r="DB398" s="100"/>
      <c r="DC398" s="100"/>
      <c r="DD398" s="100"/>
      <c r="DE398" s="100"/>
      <c r="DF398" s="100"/>
      <c r="DG398" s="100"/>
      <c r="DH398" s="100"/>
      <c r="DI398" s="100"/>
      <c r="DJ398" s="100"/>
      <c r="DK398" s="100"/>
      <c r="DL398" s="100"/>
      <c r="DM398" s="100"/>
      <c r="DN398" s="100"/>
      <c r="DO398" s="100"/>
      <c r="DP398" s="100"/>
      <c r="DQ398" s="100"/>
      <c r="DR398" s="100"/>
      <c r="DS398" s="100"/>
      <c r="DT398" s="100"/>
      <c r="DU398" s="21"/>
    </row>
    <row r="399" spans="1:125" s="4" customFormat="1" x14ac:dyDescent="0.25">
      <c r="A399" s="76"/>
      <c r="B399" s="100"/>
      <c r="C399" s="100"/>
      <c r="D399" s="100"/>
      <c r="E399" s="100"/>
      <c r="F399" s="100"/>
      <c r="G399" s="100"/>
      <c r="H399" s="100"/>
      <c r="I399" s="100"/>
      <c r="J399" s="100"/>
      <c r="K399" s="100"/>
      <c r="L399" s="100"/>
      <c r="M399" s="100"/>
      <c r="N399" s="100"/>
      <c r="O399" s="100"/>
      <c r="P399" s="100"/>
      <c r="Q399" s="100"/>
      <c r="R399" s="100"/>
      <c r="S399" s="100"/>
      <c r="T399" s="100"/>
      <c r="U399" s="100"/>
      <c r="V399" s="100"/>
      <c r="W399" s="100"/>
      <c r="X399" s="100"/>
      <c r="Y399" s="100"/>
      <c r="Z399" s="100"/>
      <c r="AA399" s="100"/>
      <c r="AB399" s="100"/>
      <c r="AC399" s="100"/>
      <c r="AD399" s="100"/>
      <c r="AE399" s="100"/>
      <c r="AF399" s="100"/>
      <c r="AG399" s="100"/>
      <c r="AH399" s="100"/>
      <c r="AI399" s="100"/>
      <c r="AJ399" s="100"/>
      <c r="AK399" s="100"/>
      <c r="AL399" s="100"/>
      <c r="AM399" s="100"/>
      <c r="AN399" s="100"/>
      <c r="AO399" s="100"/>
      <c r="AP399" s="100"/>
      <c r="AQ399" s="100"/>
      <c r="AR399" s="100"/>
      <c r="AS399" s="100"/>
      <c r="AT399" s="100"/>
      <c r="AU399" s="100"/>
      <c r="AV399" s="100"/>
      <c r="AW399" s="100"/>
      <c r="AX399" s="100"/>
      <c r="AY399" s="100"/>
      <c r="AZ399" s="100"/>
      <c r="BA399" s="100"/>
      <c r="BB399" s="100"/>
      <c r="BC399" s="100"/>
      <c r="BD399" s="100"/>
      <c r="BE399" s="100"/>
      <c r="BF399" s="100"/>
      <c r="BG399" s="100"/>
      <c r="BH399" s="100"/>
      <c r="BI399" s="100"/>
      <c r="BJ399" s="100"/>
      <c r="BK399" s="100"/>
      <c r="BL399" s="100"/>
      <c r="BM399" s="100"/>
      <c r="BN399" s="100"/>
      <c r="BO399" s="100"/>
      <c r="BP399" s="100"/>
      <c r="BQ399" s="100"/>
      <c r="BR399" s="100"/>
      <c r="BS399" s="100"/>
      <c r="BT399" s="100"/>
      <c r="BU399" s="100"/>
      <c r="BV399" s="100"/>
      <c r="BW399" s="100"/>
      <c r="BX399" s="100"/>
      <c r="BY399" s="100"/>
      <c r="BZ399" s="100"/>
      <c r="CA399" s="100"/>
      <c r="CB399" s="100"/>
      <c r="CC399" s="100"/>
      <c r="CD399" s="100"/>
      <c r="CE399" s="100"/>
      <c r="CF399" s="100"/>
      <c r="CG399" s="100"/>
      <c r="CH399" s="100"/>
      <c r="CI399" s="100"/>
      <c r="CJ399" s="100"/>
      <c r="CK399" s="100"/>
      <c r="CL399" s="100"/>
      <c r="CM399" s="100"/>
      <c r="CN399" s="100"/>
      <c r="CO399" s="100"/>
      <c r="CP399" s="100"/>
      <c r="CQ399" s="100"/>
      <c r="CR399" s="100"/>
      <c r="CS399" s="100"/>
      <c r="CT399" s="100"/>
      <c r="CU399" s="100"/>
      <c r="CV399" s="100"/>
      <c r="CW399" s="100"/>
      <c r="CX399" s="100"/>
      <c r="CY399" s="100"/>
      <c r="CZ399" s="100"/>
      <c r="DA399" s="100"/>
      <c r="DB399" s="100"/>
      <c r="DC399" s="100"/>
      <c r="DD399" s="100"/>
      <c r="DE399" s="100"/>
      <c r="DF399" s="100"/>
      <c r="DG399" s="100"/>
      <c r="DH399" s="100"/>
      <c r="DI399" s="100"/>
      <c r="DJ399" s="100"/>
      <c r="DK399" s="100"/>
      <c r="DL399" s="100"/>
      <c r="DM399" s="100"/>
      <c r="DN399" s="100"/>
      <c r="DO399" s="100"/>
      <c r="DP399" s="100"/>
      <c r="DQ399" s="100"/>
      <c r="DR399" s="100"/>
      <c r="DS399" s="100"/>
      <c r="DT399" s="100"/>
      <c r="DU399" s="21"/>
    </row>
    <row r="400" spans="1:125" s="4" customFormat="1" x14ac:dyDescent="0.25">
      <c r="A400" s="76"/>
      <c r="B400" s="100"/>
      <c r="C400" s="100"/>
      <c r="D400" s="100"/>
      <c r="E400" s="100"/>
      <c r="F400" s="100"/>
      <c r="G400" s="100"/>
      <c r="H400" s="100"/>
      <c r="I400" s="100"/>
      <c r="J400" s="100"/>
      <c r="K400" s="100"/>
      <c r="L400" s="100"/>
      <c r="M400" s="100"/>
      <c r="N400" s="100"/>
      <c r="O400" s="100"/>
      <c r="P400" s="100"/>
      <c r="Q400" s="100"/>
      <c r="R400" s="100"/>
      <c r="S400" s="100"/>
      <c r="T400" s="100"/>
      <c r="U400" s="100"/>
      <c r="V400" s="100"/>
      <c r="W400" s="100"/>
      <c r="X400" s="100"/>
      <c r="Y400" s="100"/>
      <c r="Z400" s="100"/>
      <c r="AA400" s="100"/>
      <c r="AB400" s="100"/>
      <c r="AC400" s="100"/>
      <c r="AD400" s="100"/>
      <c r="AE400" s="100"/>
      <c r="AF400" s="100"/>
      <c r="AG400" s="100"/>
      <c r="AH400" s="100"/>
      <c r="AI400" s="100"/>
      <c r="AJ400" s="100"/>
      <c r="AK400" s="100"/>
      <c r="AL400" s="100"/>
      <c r="AM400" s="100"/>
      <c r="AN400" s="100"/>
      <c r="AO400" s="100"/>
      <c r="AP400" s="100"/>
      <c r="AQ400" s="100"/>
      <c r="AR400" s="100"/>
      <c r="AS400" s="100"/>
      <c r="AT400" s="100"/>
      <c r="AU400" s="100"/>
      <c r="AV400" s="100"/>
      <c r="AW400" s="100"/>
      <c r="AX400" s="100"/>
      <c r="AY400" s="100"/>
      <c r="AZ400" s="100"/>
      <c r="BA400" s="100"/>
      <c r="BB400" s="100"/>
      <c r="BC400" s="100"/>
      <c r="BD400" s="100"/>
      <c r="BE400" s="100"/>
      <c r="BF400" s="100"/>
      <c r="BG400" s="100"/>
      <c r="BH400" s="100"/>
      <c r="BI400" s="100"/>
      <c r="BJ400" s="100"/>
      <c r="BK400" s="100"/>
      <c r="BL400" s="100"/>
      <c r="BM400" s="100"/>
      <c r="BN400" s="100"/>
      <c r="BO400" s="100"/>
      <c r="BP400" s="100"/>
      <c r="BQ400" s="100"/>
      <c r="BR400" s="100"/>
      <c r="BS400" s="100"/>
      <c r="BT400" s="100"/>
      <c r="BU400" s="100"/>
      <c r="BV400" s="100"/>
      <c r="BW400" s="100"/>
      <c r="BX400" s="100"/>
      <c r="BY400" s="100"/>
      <c r="BZ400" s="100"/>
      <c r="CA400" s="100"/>
      <c r="CB400" s="100"/>
      <c r="CC400" s="100"/>
      <c r="CD400" s="100"/>
      <c r="CE400" s="100"/>
      <c r="CF400" s="100"/>
      <c r="CG400" s="100"/>
      <c r="CH400" s="100"/>
      <c r="CI400" s="100"/>
      <c r="CJ400" s="100"/>
      <c r="CK400" s="100"/>
      <c r="CL400" s="100"/>
      <c r="CM400" s="100"/>
      <c r="CN400" s="100"/>
      <c r="CO400" s="100"/>
      <c r="CP400" s="100"/>
      <c r="CQ400" s="100"/>
      <c r="CR400" s="100"/>
      <c r="CS400" s="100"/>
      <c r="CT400" s="100"/>
      <c r="CU400" s="100"/>
      <c r="CV400" s="100"/>
      <c r="CW400" s="100"/>
      <c r="CX400" s="100"/>
      <c r="CY400" s="100"/>
      <c r="CZ400" s="100"/>
      <c r="DA400" s="100"/>
      <c r="DB400" s="100"/>
      <c r="DC400" s="100"/>
      <c r="DD400" s="100"/>
      <c r="DE400" s="100"/>
      <c r="DF400" s="100"/>
      <c r="DG400" s="100"/>
      <c r="DH400" s="100"/>
      <c r="DI400" s="100"/>
      <c r="DJ400" s="100"/>
      <c r="DK400" s="100"/>
      <c r="DL400" s="100"/>
      <c r="DM400" s="100"/>
      <c r="DN400" s="100"/>
      <c r="DO400" s="100"/>
      <c r="DP400" s="100"/>
      <c r="DQ400" s="100"/>
      <c r="DR400" s="100"/>
      <c r="DS400" s="100"/>
      <c r="DT400" s="100"/>
      <c r="DU400" s="21"/>
    </row>
    <row r="401" spans="1:125" s="4" customFormat="1" x14ac:dyDescent="0.25">
      <c r="A401" s="76"/>
      <c r="B401" s="100"/>
      <c r="C401" s="100"/>
      <c r="D401" s="100"/>
      <c r="E401" s="100"/>
      <c r="F401" s="100"/>
      <c r="G401" s="100"/>
      <c r="H401" s="100"/>
      <c r="I401" s="100"/>
      <c r="J401" s="100"/>
      <c r="K401" s="100"/>
      <c r="L401" s="100"/>
      <c r="M401" s="100"/>
      <c r="N401" s="100"/>
      <c r="O401" s="100"/>
      <c r="P401" s="100"/>
      <c r="Q401" s="100"/>
      <c r="R401" s="100"/>
      <c r="S401" s="100"/>
      <c r="T401" s="100"/>
      <c r="U401" s="100"/>
      <c r="V401" s="100"/>
      <c r="W401" s="100"/>
      <c r="X401" s="100"/>
      <c r="Y401" s="100"/>
      <c r="Z401" s="100"/>
      <c r="AA401" s="100"/>
      <c r="AB401" s="100"/>
      <c r="AC401" s="100"/>
      <c r="AD401" s="100"/>
      <c r="AE401" s="100"/>
      <c r="AF401" s="100"/>
      <c r="AG401" s="100"/>
      <c r="AH401" s="100"/>
      <c r="AI401" s="100"/>
      <c r="AJ401" s="100"/>
      <c r="AK401" s="100"/>
      <c r="AL401" s="100"/>
      <c r="AM401" s="100"/>
      <c r="AN401" s="100"/>
      <c r="AO401" s="100"/>
      <c r="AP401" s="100"/>
      <c r="AQ401" s="100"/>
      <c r="AR401" s="100"/>
      <c r="AS401" s="100"/>
      <c r="AT401" s="100"/>
      <c r="AU401" s="100"/>
      <c r="AV401" s="100"/>
      <c r="AW401" s="100"/>
      <c r="AX401" s="100"/>
      <c r="AY401" s="100"/>
      <c r="AZ401" s="100"/>
      <c r="BA401" s="100"/>
      <c r="BB401" s="100"/>
      <c r="BC401" s="100"/>
      <c r="BD401" s="100"/>
      <c r="BE401" s="100"/>
      <c r="BF401" s="100"/>
      <c r="BG401" s="100"/>
      <c r="BH401" s="100"/>
      <c r="BI401" s="100"/>
      <c r="BJ401" s="100"/>
      <c r="BK401" s="100"/>
      <c r="BL401" s="100"/>
      <c r="BM401" s="100"/>
      <c r="BN401" s="100"/>
      <c r="BO401" s="100"/>
      <c r="BP401" s="100"/>
      <c r="BQ401" s="100"/>
      <c r="BR401" s="100"/>
      <c r="BS401" s="100"/>
      <c r="BT401" s="100"/>
      <c r="BU401" s="100"/>
      <c r="BV401" s="100"/>
      <c r="BW401" s="100"/>
      <c r="BX401" s="100"/>
      <c r="BY401" s="100"/>
      <c r="BZ401" s="100"/>
      <c r="CA401" s="100"/>
      <c r="CB401" s="100"/>
      <c r="CC401" s="100"/>
      <c r="CD401" s="100"/>
      <c r="CE401" s="100"/>
      <c r="CF401" s="100"/>
      <c r="CG401" s="100"/>
      <c r="CH401" s="100"/>
      <c r="CI401" s="100"/>
      <c r="CJ401" s="100"/>
      <c r="CK401" s="100"/>
      <c r="CL401" s="100"/>
      <c r="CM401" s="100"/>
      <c r="CN401" s="100"/>
      <c r="CO401" s="100"/>
      <c r="CP401" s="100"/>
      <c r="CQ401" s="100"/>
      <c r="CR401" s="100"/>
      <c r="CS401" s="100"/>
      <c r="CT401" s="100"/>
      <c r="CU401" s="100"/>
      <c r="CV401" s="100"/>
      <c r="CW401" s="100"/>
      <c r="CX401" s="100"/>
      <c r="CY401" s="100"/>
      <c r="CZ401" s="100"/>
      <c r="DA401" s="100"/>
      <c r="DB401" s="100"/>
      <c r="DC401" s="100"/>
      <c r="DD401" s="100"/>
      <c r="DE401" s="100"/>
      <c r="DF401" s="100"/>
      <c r="DG401" s="100"/>
      <c r="DH401" s="100"/>
      <c r="DI401" s="100"/>
      <c r="DJ401" s="100"/>
      <c r="DK401" s="100"/>
      <c r="DL401" s="100"/>
      <c r="DM401" s="100"/>
      <c r="DN401" s="100"/>
      <c r="DO401" s="100"/>
      <c r="DP401" s="100"/>
      <c r="DQ401" s="100"/>
      <c r="DR401" s="100"/>
      <c r="DS401" s="100"/>
      <c r="DT401" s="100"/>
      <c r="DU401" s="21"/>
    </row>
    <row r="402" spans="1:125" s="4" customFormat="1" x14ac:dyDescent="0.25">
      <c r="A402" s="76"/>
      <c r="B402" s="100"/>
      <c r="C402" s="100"/>
      <c r="D402" s="100"/>
      <c r="E402" s="100"/>
      <c r="F402" s="100"/>
      <c r="G402" s="100"/>
      <c r="H402" s="100"/>
      <c r="I402" s="100"/>
      <c r="J402" s="100"/>
      <c r="K402" s="100"/>
      <c r="L402" s="100"/>
      <c r="M402" s="100"/>
      <c r="N402" s="100"/>
      <c r="O402" s="100"/>
      <c r="P402" s="100"/>
      <c r="Q402" s="100"/>
      <c r="R402" s="100"/>
      <c r="S402" s="100"/>
      <c r="T402" s="100"/>
      <c r="U402" s="100"/>
      <c r="V402" s="100"/>
      <c r="W402" s="100"/>
      <c r="X402" s="100"/>
      <c r="Y402" s="100"/>
      <c r="Z402" s="100"/>
      <c r="AA402" s="100"/>
      <c r="AB402" s="100"/>
      <c r="AC402" s="100"/>
      <c r="AD402" s="100"/>
      <c r="AE402" s="100"/>
      <c r="AF402" s="100"/>
      <c r="AG402" s="100"/>
      <c r="AH402" s="100"/>
      <c r="AI402" s="100"/>
      <c r="AJ402" s="100"/>
      <c r="AK402" s="100"/>
      <c r="AL402" s="100"/>
      <c r="AM402" s="100"/>
      <c r="AN402" s="100"/>
      <c r="AO402" s="100"/>
      <c r="AP402" s="100"/>
      <c r="AQ402" s="100"/>
      <c r="AR402" s="100"/>
      <c r="AS402" s="100"/>
      <c r="AT402" s="100"/>
      <c r="AU402" s="100"/>
      <c r="AV402" s="100"/>
      <c r="AW402" s="100"/>
      <c r="AX402" s="100"/>
      <c r="AY402" s="100"/>
      <c r="AZ402" s="100"/>
      <c r="BA402" s="100"/>
      <c r="BB402" s="100"/>
      <c r="BC402" s="100"/>
      <c r="BD402" s="100"/>
      <c r="BE402" s="100"/>
      <c r="BF402" s="100"/>
      <c r="BG402" s="100"/>
      <c r="BH402" s="100"/>
      <c r="BI402" s="100"/>
      <c r="BJ402" s="100"/>
      <c r="BK402" s="100"/>
      <c r="BL402" s="100"/>
      <c r="BM402" s="100"/>
      <c r="BN402" s="100"/>
      <c r="BO402" s="100"/>
      <c r="BP402" s="100"/>
      <c r="BQ402" s="100"/>
      <c r="BR402" s="100"/>
      <c r="BS402" s="100"/>
      <c r="BT402" s="100"/>
      <c r="BU402" s="100"/>
      <c r="BV402" s="100"/>
      <c r="BW402" s="100"/>
      <c r="BX402" s="100"/>
      <c r="BY402" s="100"/>
      <c r="BZ402" s="100"/>
      <c r="CA402" s="100"/>
      <c r="CB402" s="100"/>
      <c r="CC402" s="100"/>
      <c r="CD402" s="100"/>
      <c r="CE402" s="100"/>
      <c r="CF402" s="100"/>
      <c r="CG402" s="100"/>
      <c r="CH402" s="100"/>
      <c r="CI402" s="100"/>
      <c r="CJ402" s="100"/>
      <c r="CK402" s="100"/>
      <c r="CL402" s="100"/>
      <c r="CM402" s="100"/>
      <c r="CN402" s="100"/>
      <c r="CO402" s="100"/>
      <c r="CP402" s="100"/>
      <c r="CQ402" s="100"/>
      <c r="CR402" s="100"/>
      <c r="CS402" s="100"/>
      <c r="CT402" s="100"/>
      <c r="CU402" s="100"/>
      <c r="CV402" s="100"/>
      <c r="CW402" s="100"/>
      <c r="CX402" s="100"/>
      <c r="CY402" s="100"/>
      <c r="CZ402" s="100"/>
      <c r="DA402" s="100"/>
      <c r="DB402" s="100"/>
      <c r="DC402" s="100"/>
      <c r="DD402" s="100"/>
      <c r="DE402" s="100"/>
      <c r="DF402" s="100"/>
      <c r="DG402" s="100"/>
      <c r="DH402" s="100"/>
      <c r="DI402" s="100"/>
      <c r="DJ402" s="100"/>
      <c r="DK402" s="100"/>
      <c r="DL402" s="100"/>
      <c r="DM402" s="100"/>
      <c r="DN402" s="100"/>
      <c r="DO402" s="100"/>
      <c r="DP402" s="100"/>
      <c r="DQ402" s="100"/>
      <c r="DR402" s="100"/>
      <c r="DS402" s="100"/>
      <c r="DT402" s="100"/>
      <c r="DU402" s="21"/>
    </row>
    <row r="403" spans="1:125" s="4" customFormat="1" x14ac:dyDescent="0.25">
      <c r="A403" s="76"/>
      <c r="B403" s="100"/>
      <c r="C403" s="100"/>
      <c r="D403" s="100"/>
      <c r="E403" s="100"/>
      <c r="F403" s="100"/>
      <c r="G403" s="100"/>
      <c r="H403" s="100"/>
      <c r="I403" s="100"/>
      <c r="J403" s="100"/>
      <c r="K403" s="100"/>
      <c r="L403" s="100"/>
      <c r="M403" s="100"/>
      <c r="N403" s="100"/>
      <c r="O403" s="100"/>
      <c r="P403" s="100"/>
      <c r="Q403" s="100"/>
      <c r="R403" s="100"/>
      <c r="S403" s="100"/>
      <c r="T403" s="100"/>
      <c r="U403" s="100"/>
      <c r="V403" s="100"/>
      <c r="W403" s="100"/>
      <c r="X403" s="100"/>
      <c r="Y403" s="100"/>
      <c r="Z403" s="100"/>
      <c r="AA403" s="100"/>
      <c r="AB403" s="100"/>
      <c r="AC403" s="100"/>
      <c r="AD403" s="100"/>
      <c r="AE403" s="100"/>
      <c r="AF403" s="100"/>
      <c r="AG403" s="100"/>
      <c r="AH403" s="100"/>
      <c r="AI403" s="100"/>
      <c r="AJ403" s="100"/>
      <c r="AK403" s="100"/>
      <c r="AL403" s="100"/>
      <c r="AM403" s="100"/>
      <c r="AN403" s="100"/>
      <c r="AO403" s="100"/>
      <c r="AP403" s="100"/>
      <c r="AQ403" s="100"/>
      <c r="AR403" s="100"/>
      <c r="AS403" s="100"/>
      <c r="AT403" s="100"/>
      <c r="AU403" s="100"/>
      <c r="AV403" s="100"/>
      <c r="AW403" s="100"/>
      <c r="AX403" s="100"/>
      <c r="AY403" s="100"/>
      <c r="AZ403" s="100"/>
      <c r="BA403" s="100"/>
      <c r="BB403" s="100"/>
      <c r="BC403" s="100"/>
      <c r="BD403" s="100"/>
      <c r="BE403" s="100"/>
      <c r="BF403" s="100"/>
      <c r="BG403" s="100"/>
      <c r="BH403" s="100"/>
      <c r="BI403" s="100"/>
      <c r="BJ403" s="100"/>
      <c r="BK403" s="100"/>
      <c r="BL403" s="100"/>
      <c r="BM403" s="100"/>
      <c r="BN403" s="100"/>
      <c r="BO403" s="100"/>
      <c r="BP403" s="100"/>
      <c r="BQ403" s="100"/>
      <c r="BR403" s="100"/>
      <c r="BS403" s="100"/>
      <c r="BT403" s="100"/>
      <c r="BU403" s="100"/>
      <c r="BV403" s="100"/>
      <c r="BW403" s="100"/>
      <c r="BX403" s="100"/>
      <c r="BY403" s="100"/>
      <c r="BZ403" s="100"/>
      <c r="CA403" s="100"/>
      <c r="CB403" s="100"/>
      <c r="CC403" s="100"/>
      <c r="CD403" s="100"/>
      <c r="CE403" s="100"/>
      <c r="CF403" s="100"/>
      <c r="CG403" s="100"/>
      <c r="CH403" s="100"/>
      <c r="CI403" s="100"/>
      <c r="CJ403" s="100"/>
      <c r="CK403" s="100"/>
      <c r="CL403" s="100"/>
      <c r="CM403" s="100"/>
      <c r="CN403" s="100"/>
      <c r="CO403" s="100"/>
      <c r="CP403" s="100"/>
      <c r="CQ403" s="100"/>
      <c r="CR403" s="100"/>
      <c r="CS403" s="100"/>
      <c r="CT403" s="100"/>
      <c r="CU403" s="100"/>
      <c r="CV403" s="100"/>
      <c r="CW403" s="100"/>
      <c r="CX403" s="100"/>
      <c r="CY403" s="100"/>
      <c r="CZ403" s="100"/>
      <c r="DA403" s="100"/>
      <c r="DB403" s="100"/>
      <c r="DC403" s="100"/>
      <c r="DD403" s="100"/>
      <c r="DE403" s="100"/>
      <c r="DF403" s="100"/>
      <c r="DG403" s="100"/>
      <c r="DH403" s="100"/>
      <c r="DI403" s="100"/>
      <c r="DJ403" s="100"/>
      <c r="DK403" s="100"/>
      <c r="DL403" s="100"/>
      <c r="DM403" s="100"/>
      <c r="DN403" s="100"/>
      <c r="DO403" s="100"/>
      <c r="DP403" s="100"/>
      <c r="DQ403" s="100"/>
      <c r="DR403" s="100"/>
      <c r="DS403" s="100"/>
      <c r="DT403" s="100"/>
      <c r="DU403" s="21"/>
    </row>
    <row r="404" spans="1:125" s="4" customFormat="1" x14ac:dyDescent="0.25">
      <c r="A404" s="76"/>
      <c r="B404" s="100"/>
      <c r="C404" s="100"/>
      <c r="D404" s="100"/>
      <c r="E404" s="100"/>
      <c r="F404" s="100"/>
      <c r="G404" s="100"/>
      <c r="H404" s="100"/>
      <c r="I404" s="100"/>
      <c r="J404" s="100"/>
      <c r="K404" s="100"/>
      <c r="L404" s="100"/>
      <c r="M404" s="100"/>
      <c r="N404" s="100"/>
      <c r="O404" s="100"/>
      <c r="P404" s="100"/>
      <c r="Q404" s="100"/>
      <c r="R404" s="100"/>
      <c r="S404" s="100"/>
      <c r="T404" s="100"/>
      <c r="U404" s="100"/>
      <c r="V404" s="100"/>
      <c r="W404" s="100"/>
      <c r="X404" s="100"/>
      <c r="Y404" s="100"/>
      <c r="Z404" s="100"/>
      <c r="AA404" s="100"/>
      <c r="AB404" s="100"/>
      <c r="AC404" s="100"/>
      <c r="AD404" s="100"/>
      <c r="AE404" s="100"/>
      <c r="AF404" s="100"/>
      <c r="AG404" s="100"/>
      <c r="AH404" s="100"/>
      <c r="AI404" s="100"/>
      <c r="AJ404" s="100"/>
      <c r="AK404" s="100"/>
      <c r="AL404" s="100"/>
      <c r="AM404" s="100"/>
      <c r="AN404" s="100"/>
      <c r="AO404" s="100"/>
      <c r="AP404" s="100"/>
      <c r="AQ404" s="100"/>
      <c r="AR404" s="100"/>
      <c r="AS404" s="100"/>
      <c r="AT404" s="100"/>
      <c r="AU404" s="100"/>
      <c r="AV404" s="100"/>
      <c r="AW404" s="100"/>
      <c r="AX404" s="100"/>
      <c r="AY404" s="100"/>
      <c r="AZ404" s="100"/>
      <c r="BA404" s="100"/>
      <c r="BB404" s="100"/>
      <c r="BC404" s="100"/>
      <c r="BD404" s="100"/>
      <c r="BE404" s="100"/>
      <c r="BF404" s="100"/>
      <c r="BG404" s="100"/>
      <c r="BH404" s="100"/>
      <c r="BI404" s="100"/>
      <c r="BJ404" s="100"/>
      <c r="BK404" s="100"/>
      <c r="BL404" s="100"/>
      <c r="BM404" s="100"/>
      <c r="BN404" s="100"/>
      <c r="BO404" s="100"/>
      <c r="BP404" s="100"/>
      <c r="BQ404" s="100"/>
      <c r="BR404" s="100"/>
      <c r="BS404" s="100"/>
      <c r="BT404" s="100"/>
      <c r="BU404" s="100"/>
      <c r="BV404" s="100"/>
      <c r="BW404" s="100"/>
      <c r="BX404" s="100"/>
      <c r="BY404" s="100"/>
      <c r="BZ404" s="100"/>
      <c r="CA404" s="100"/>
      <c r="CB404" s="100"/>
      <c r="CC404" s="100"/>
      <c r="CD404" s="100"/>
      <c r="CE404" s="100"/>
      <c r="CF404" s="100"/>
      <c r="CG404" s="100"/>
      <c r="CH404" s="100"/>
      <c r="CI404" s="100"/>
      <c r="CJ404" s="100"/>
      <c r="CK404" s="100"/>
      <c r="CL404" s="100"/>
      <c r="CM404" s="100"/>
      <c r="CN404" s="100"/>
      <c r="CO404" s="100"/>
      <c r="CP404" s="100"/>
      <c r="CQ404" s="100"/>
      <c r="CR404" s="100"/>
      <c r="CS404" s="100"/>
      <c r="CT404" s="100"/>
      <c r="CU404" s="100"/>
      <c r="CV404" s="100"/>
      <c r="CW404" s="100"/>
      <c r="CX404" s="100"/>
      <c r="CY404" s="100"/>
      <c r="CZ404" s="100"/>
      <c r="DA404" s="100"/>
      <c r="DB404" s="100"/>
      <c r="DC404" s="100"/>
      <c r="DD404" s="100"/>
      <c r="DE404" s="100"/>
      <c r="DF404" s="100"/>
      <c r="DG404" s="100"/>
      <c r="DH404" s="100"/>
      <c r="DI404" s="100"/>
      <c r="DJ404" s="100"/>
      <c r="DK404" s="100"/>
      <c r="DL404" s="100"/>
      <c r="DM404" s="100"/>
      <c r="DN404" s="100"/>
      <c r="DO404" s="100"/>
      <c r="DP404" s="100"/>
      <c r="DQ404" s="100"/>
      <c r="DR404" s="100"/>
      <c r="DS404" s="100"/>
      <c r="DT404" s="100"/>
      <c r="DU404" s="21"/>
    </row>
    <row r="405" spans="1:125" s="4" customFormat="1" x14ac:dyDescent="0.25">
      <c r="A405" s="76"/>
      <c r="B405" s="100"/>
      <c r="C405" s="100"/>
      <c r="D405" s="100"/>
      <c r="E405" s="100"/>
      <c r="F405" s="100"/>
      <c r="G405" s="100"/>
      <c r="H405" s="100"/>
      <c r="I405" s="100"/>
      <c r="J405" s="100"/>
      <c r="K405" s="100"/>
      <c r="L405" s="100"/>
      <c r="M405" s="100"/>
      <c r="N405" s="100"/>
      <c r="O405" s="100"/>
      <c r="P405" s="100"/>
      <c r="Q405" s="100"/>
      <c r="R405" s="100"/>
      <c r="S405" s="100"/>
      <c r="T405" s="100"/>
      <c r="U405" s="100"/>
      <c r="V405" s="100"/>
      <c r="W405" s="100"/>
      <c r="X405" s="100"/>
      <c r="Y405" s="100"/>
      <c r="Z405" s="100"/>
      <c r="AA405" s="100"/>
      <c r="AB405" s="100"/>
      <c r="AC405" s="100"/>
      <c r="AD405" s="100"/>
      <c r="AE405" s="100"/>
      <c r="AF405" s="100"/>
      <c r="AG405" s="100"/>
      <c r="AH405" s="100"/>
      <c r="AI405" s="100"/>
      <c r="AJ405" s="100"/>
      <c r="AK405" s="100"/>
      <c r="AL405" s="100"/>
      <c r="AM405" s="100"/>
      <c r="AN405" s="100"/>
      <c r="AO405" s="100"/>
      <c r="AP405" s="100"/>
      <c r="AQ405" s="100"/>
      <c r="AR405" s="100"/>
      <c r="AS405" s="100"/>
      <c r="AT405" s="100"/>
      <c r="AU405" s="100"/>
      <c r="AV405" s="100"/>
      <c r="AW405" s="100"/>
      <c r="AX405" s="100"/>
      <c r="AY405" s="100"/>
      <c r="AZ405" s="100"/>
      <c r="BA405" s="100"/>
      <c r="BB405" s="100"/>
      <c r="BC405" s="100"/>
      <c r="BD405" s="100"/>
      <c r="BE405" s="100"/>
      <c r="BF405" s="100"/>
      <c r="BG405" s="100"/>
      <c r="BH405" s="100"/>
      <c r="BI405" s="100"/>
      <c r="BJ405" s="100"/>
      <c r="BK405" s="100"/>
      <c r="BL405" s="100"/>
      <c r="BM405" s="100"/>
      <c r="BN405" s="100"/>
      <c r="BO405" s="100"/>
      <c r="BP405" s="100"/>
      <c r="BQ405" s="100"/>
      <c r="BR405" s="100"/>
      <c r="BS405" s="100"/>
      <c r="BT405" s="100"/>
      <c r="BU405" s="100"/>
      <c r="BV405" s="100"/>
      <c r="BW405" s="100"/>
      <c r="BX405" s="100"/>
      <c r="BY405" s="100"/>
      <c r="BZ405" s="100"/>
      <c r="CA405" s="100"/>
      <c r="CB405" s="100"/>
      <c r="CC405" s="100"/>
      <c r="CD405" s="100"/>
      <c r="CE405" s="100"/>
      <c r="CF405" s="100"/>
      <c r="CG405" s="100"/>
      <c r="CH405" s="100"/>
      <c r="CI405" s="100"/>
      <c r="CJ405" s="100"/>
      <c r="CK405" s="100"/>
      <c r="CL405" s="100"/>
      <c r="CM405" s="100"/>
      <c r="CN405" s="100"/>
      <c r="CO405" s="100"/>
      <c r="CP405" s="100"/>
      <c r="CQ405" s="100"/>
      <c r="CR405" s="100"/>
      <c r="CS405" s="100"/>
      <c r="CT405" s="100"/>
      <c r="CU405" s="100"/>
      <c r="CV405" s="100"/>
      <c r="CW405" s="100"/>
      <c r="CX405" s="100"/>
      <c r="CY405" s="100"/>
      <c r="CZ405" s="100"/>
      <c r="DA405" s="100"/>
      <c r="DB405" s="100"/>
      <c r="DC405" s="100"/>
      <c r="DD405" s="100"/>
      <c r="DE405" s="100"/>
      <c r="DF405" s="100"/>
      <c r="DG405" s="100"/>
      <c r="DH405" s="100"/>
      <c r="DI405" s="100"/>
      <c r="DJ405" s="100"/>
      <c r="DK405" s="100"/>
      <c r="DL405" s="100"/>
      <c r="DM405" s="100"/>
      <c r="DN405" s="100"/>
      <c r="DO405" s="100"/>
      <c r="DP405" s="100"/>
      <c r="DQ405" s="100"/>
      <c r="DR405" s="100"/>
      <c r="DS405" s="100"/>
      <c r="DT405" s="100"/>
      <c r="DU405" s="21"/>
    </row>
    <row r="406" spans="1:125" s="4" customFormat="1" x14ac:dyDescent="0.25">
      <c r="A406" s="76"/>
      <c r="B406" s="100"/>
      <c r="C406" s="100"/>
      <c r="D406" s="100"/>
      <c r="E406" s="100"/>
      <c r="F406" s="100"/>
      <c r="G406" s="100"/>
      <c r="H406" s="100"/>
      <c r="I406" s="100"/>
      <c r="J406" s="100"/>
      <c r="K406" s="100"/>
      <c r="L406" s="100"/>
      <c r="M406" s="100"/>
      <c r="N406" s="100"/>
      <c r="O406" s="100"/>
      <c r="P406" s="100"/>
      <c r="Q406" s="100"/>
      <c r="R406" s="100"/>
      <c r="S406" s="100"/>
      <c r="T406" s="100"/>
      <c r="U406" s="100"/>
      <c r="V406" s="100"/>
      <c r="W406" s="100"/>
      <c r="X406" s="100"/>
      <c r="Y406" s="100"/>
      <c r="Z406" s="100"/>
      <c r="AA406" s="100"/>
      <c r="AB406" s="100"/>
      <c r="AC406" s="100"/>
      <c r="AD406" s="100"/>
      <c r="AE406" s="100"/>
      <c r="AF406" s="100"/>
      <c r="AG406" s="100"/>
      <c r="AH406" s="100"/>
      <c r="AI406" s="100"/>
      <c r="AJ406" s="100"/>
      <c r="AK406" s="100"/>
      <c r="AL406" s="100"/>
      <c r="AM406" s="100"/>
      <c r="AN406" s="100"/>
      <c r="AO406" s="100"/>
      <c r="AP406" s="100"/>
      <c r="AQ406" s="100"/>
      <c r="AR406" s="100"/>
      <c r="AS406" s="100"/>
      <c r="AT406" s="100"/>
      <c r="AU406" s="100"/>
      <c r="AV406" s="100"/>
      <c r="AW406" s="100"/>
      <c r="AX406" s="100"/>
      <c r="AY406" s="100"/>
      <c r="AZ406" s="100"/>
      <c r="BA406" s="100"/>
      <c r="BB406" s="100"/>
      <c r="BC406" s="100"/>
      <c r="BD406" s="100"/>
      <c r="BE406" s="100"/>
      <c r="BF406" s="100"/>
      <c r="BG406" s="100"/>
      <c r="BH406" s="100"/>
      <c r="BI406" s="100"/>
      <c r="BJ406" s="100"/>
      <c r="BK406" s="100"/>
      <c r="BL406" s="100"/>
      <c r="BM406" s="100"/>
      <c r="BN406" s="100"/>
      <c r="BO406" s="100"/>
      <c r="BP406" s="100"/>
      <c r="BQ406" s="100"/>
      <c r="BR406" s="100"/>
      <c r="BS406" s="100"/>
      <c r="BT406" s="100"/>
      <c r="BU406" s="100"/>
      <c r="BV406" s="100"/>
      <c r="BW406" s="100"/>
      <c r="BX406" s="100"/>
      <c r="BY406" s="100"/>
      <c r="BZ406" s="100"/>
      <c r="CA406" s="100"/>
      <c r="CB406" s="100"/>
      <c r="CC406" s="100"/>
      <c r="CD406" s="100"/>
      <c r="CE406" s="100"/>
      <c r="CF406" s="100"/>
      <c r="CG406" s="100"/>
      <c r="CH406" s="100"/>
      <c r="CI406" s="100"/>
      <c r="CJ406" s="100"/>
      <c r="CK406" s="100"/>
      <c r="CL406" s="100"/>
      <c r="CM406" s="100"/>
      <c r="CN406" s="100"/>
      <c r="CO406" s="100"/>
      <c r="CP406" s="100"/>
      <c r="CQ406" s="100"/>
      <c r="CR406" s="100"/>
      <c r="CS406" s="100"/>
      <c r="CT406" s="100"/>
      <c r="CU406" s="100"/>
      <c r="CV406" s="100"/>
      <c r="CW406" s="100"/>
      <c r="CX406" s="100"/>
      <c r="CY406" s="100"/>
      <c r="CZ406" s="100"/>
      <c r="DA406" s="100"/>
      <c r="DB406" s="100"/>
      <c r="DC406" s="100"/>
      <c r="DD406" s="100"/>
      <c r="DE406" s="100"/>
      <c r="DF406" s="100"/>
      <c r="DG406" s="100"/>
      <c r="DH406" s="100"/>
      <c r="DI406" s="100"/>
      <c r="DJ406" s="100"/>
      <c r="DK406" s="100"/>
      <c r="DL406" s="100"/>
      <c r="DM406" s="100"/>
      <c r="DN406" s="100"/>
      <c r="DO406" s="100"/>
      <c r="DP406" s="100"/>
      <c r="DQ406" s="100"/>
      <c r="DR406" s="100"/>
      <c r="DS406" s="100"/>
      <c r="DT406" s="100"/>
      <c r="DU406" s="21"/>
    </row>
    <row r="407" spans="1:125" s="4" customFormat="1" x14ac:dyDescent="0.25">
      <c r="A407" s="76"/>
      <c r="B407" s="100"/>
      <c r="C407" s="100"/>
      <c r="D407" s="100"/>
      <c r="E407" s="100"/>
      <c r="F407" s="100"/>
      <c r="G407" s="100"/>
      <c r="H407" s="100"/>
      <c r="I407" s="100"/>
      <c r="J407" s="100"/>
      <c r="K407" s="100"/>
      <c r="L407" s="100"/>
      <c r="M407" s="100"/>
      <c r="N407" s="100"/>
      <c r="O407" s="100"/>
      <c r="P407" s="100"/>
      <c r="Q407" s="100"/>
      <c r="R407" s="100"/>
      <c r="S407" s="100"/>
      <c r="T407" s="100"/>
      <c r="U407" s="100"/>
      <c r="V407" s="100"/>
      <c r="W407" s="100"/>
      <c r="X407" s="100"/>
      <c r="Y407" s="100"/>
      <c r="Z407" s="100"/>
      <c r="AA407" s="100"/>
      <c r="AB407" s="100"/>
      <c r="AC407" s="100"/>
      <c r="AD407" s="100"/>
      <c r="AE407" s="100"/>
      <c r="AF407" s="100"/>
      <c r="AG407" s="100"/>
      <c r="AH407" s="100"/>
      <c r="AI407" s="100"/>
      <c r="AJ407" s="100"/>
      <c r="AK407" s="100"/>
      <c r="AL407" s="100"/>
      <c r="AM407" s="100"/>
      <c r="AN407" s="100"/>
      <c r="AO407" s="100"/>
      <c r="AP407" s="100"/>
      <c r="AQ407" s="100"/>
      <c r="AR407" s="100"/>
      <c r="AS407" s="100"/>
      <c r="AT407" s="100"/>
      <c r="AU407" s="100"/>
      <c r="AV407" s="100"/>
      <c r="AW407" s="100"/>
      <c r="AX407" s="100"/>
      <c r="AY407" s="100"/>
      <c r="AZ407" s="100"/>
      <c r="BA407" s="100"/>
      <c r="BB407" s="100"/>
      <c r="BC407" s="100"/>
      <c r="BD407" s="100"/>
      <c r="BE407" s="100"/>
      <c r="BF407" s="100"/>
      <c r="BG407" s="100"/>
      <c r="BH407" s="100"/>
      <c r="BI407" s="100"/>
      <c r="BJ407" s="100"/>
      <c r="BK407" s="100"/>
      <c r="BL407" s="100"/>
      <c r="BM407" s="100"/>
      <c r="BN407" s="100"/>
      <c r="BO407" s="100"/>
      <c r="BP407" s="100"/>
      <c r="BQ407" s="100"/>
      <c r="BR407" s="100"/>
      <c r="BS407" s="100"/>
      <c r="BT407" s="100"/>
      <c r="BU407" s="100"/>
      <c r="BV407" s="100"/>
      <c r="BW407" s="100"/>
      <c r="BX407" s="100"/>
      <c r="BY407" s="100"/>
      <c r="BZ407" s="100"/>
      <c r="CA407" s="100"/>
      <c r="CB407" s="100"/>
      <c r="CC407" s="100"/>
      <c r="CD407" s="100"/>
      <c r="CE407" s="100"/>
      <c r="CF407" s="100"/>
      <c r="CG407" s="100"/>
      <c r="CH407" s="100"/>
      <c r="CI407" s="100"/>
      <c r="CJ407" s="100"/>
      <c r="CK407" s="100"/>
      <c r="CL407" s="100"/>
      <c r="CM407" s="100"/>
      <c r="CN407" s="100"/>
      <c r="CO407" s="100"/>
      <c r="CP407" s="100"/>
      <c r="CQ407" s="100"/>
      <c r="CR407" s="100"/>
      <c r="CS407" s="100"/>
      <c r="CT407" s="100"/>
      <c r="CU407" s="100"/>
      <c r="CV407" s="100"/>
      <c r="CW407" s="100"/>
      <c r="CX407" s="100"/>
      <c r="CY407" s="100"/>
      <c r="CZ407" s="100"/>
      <c r="DA407" s="100"/>
      <c r="DB407" s="100"/>
      <c r="DC407" s="100"/>
      <c r="DD407" s="100"/>
      <c r="DE407" s="100"/>
      <c r="DF407" s="100"/>
      <c r="DG407" s="100"/>
      <c r="DH407" s="100"/>
      <c r="DI407" s="100"/>
      <c r="DJ407" s="100"/>
      <c r="DK407" s="100"/>
      <c r="DL407" s="100"/>
      <c r="DM407" s="100"/>
      <c r="DN407" s="100"/>
      <c r="DO407" s="100"/>
      <c r="DP407" s="100"/>
      <c r="DQ407" s="100"/>
      <c r="DR407" s="100"/>
      <c r="DS407" s="100"/>
      <c r="DT407" s="100"/>
      <c r="DU407" s="21"/>
    </row>
    <row r="408" spans="1:125" s="4" customFormat="1" x14ac:dyDescent="0.25">
      <c r="A408" s="76"/>
      <c r="B408" s="100"/>
      <c r="C408" s="100"/>
      <c r="D408" s="100"/>
      <c r="E408" s="100"/>
      <c r="F408" s="100"/>
      <c r="G408" s="100"/>
      <c r="H408" s="100"/>
      <c r="I408" s="100"/>
      <c r="J408" s="100"/>
      <c r="K408" s="100"/>
      <c r="L408" s="100"/>
      <c r="M408" s="100"/>
      <c r="N408" s="100"/>
      <c r="O408" s="100"/>
      <c r="P408" s="100"/>
      <c r="Q408" s="100"/>
      <c r="R408" s="100"/>
      <c r="S408" s="100"/>
      <c r="T408" s="100"/>
      <c r="U408" s="100"/>
      <c r="V408" s="100"/>
      <c r="W408" s="100"/>
      <c r="X408" s="100"/>
      <c r="Y408" s="100"/>
      <c r="Z408" s="100"/>
      <c r="AA408" s="100"/>
      <c r="AB408" s="100"/>
      <c r="AC408" s="100"/>
      <c r="AD408" s="100"/>
      <c r="AE408" s="100"/>
      <c r="AF408" s="100"/>
      <c r="AG408" s="100"/>
      <c r="AH408" s="100"/>
      <c r="AI408" s="100"/>
      <c r="AJ408" s="100"/>
      <c r="AK408" s="100"/>
      <c r="AL408" s="100"/>
      <c r="AM408" s="100"/>
      <c r="AN408" s="100"/>
      <c r="AO408" s="100"/>
      <c r="AP408" s="100"/>
      <c r="AQ408" s="100"/>
      <c r="AR408" s="100"/>
      <c r="AS408" s="100"/>
      <c r="AT408" s="100"/>
      <c r="AU408" s="100"/>
      <c r="AV408" s="100"/>
      <c r="AW408" s="100"/>
      <c r="AX408" s="100"/>
      <c r="AY408" s="100"/>
      <c r="AZ408" s="100"/>
      <c r="BA408" s="100"/>
      <c r="BB408" s="100"/>
      <c r="BC408" s="100"/>
      <c r="BD408" s="100"/>
      <c r="BE408" s="100"/>
      <c r="BF408" s="100"/>
      <c r="BG408" s="100"/>
      <c r="BH408" s="100"/>
      <c r="BI408" s="100"/>
      <c r="BJ408" s="100"/>
      <c r="BK408" s="100"/>
      <c r="BL408" s="100"/>
      <c r="BM408" s="100"/>
      <c r="BN408" s="100"/>
      <c r="BO408" s="100"/>
      <c r="BP408" s="100"/>
      <c r="BQ408" s="100"/>
      <c r="BR408" s="100"/>
      <c r="BS408" s="100"/>
      <c r="BT408" s="100"/>
      <c r="BU408" s="100"/>
      <c r="BV408" s="100"/>
      <c r="BW408" s="100"/>
      <c r="BX408" s="100"/>
      <c r="BY408" s="100"/>
      <c r="BZ408" s="100"/>
      <c r="CA408" s="100"/>
      <c r="CB408" s="100"/>
      <c r="CC408" s="100"/>
      <c r="CD408" s="100"/>
      <c r="CE408" s="100"/>
      <c r="CF408" s="100"/>
      <c r="CG408" s="100"/>
      <c r="CH408" s="100"/>
      <c r="CI408" s="100"/>
      <c r="CJ408" s="100"/>
      <c r="CK408" s="100"/>
      <c r="CL408" s="100"/>
      <c r="CM408" s="100"/>
      <c r="CN408" s="100"/>
      <c r="CO408" s="100"/>
      <c r="CP408" s="100"/>
      <c r="CQ408" s="100"/>
      <c r="CR408" s="100"/>
      <c r="CS408" s="100"/>
      <c r="CT408" s="100"/>
      <c r="CU408" s="100"/>
      <c r="CV408" s="100"/>
      <c r="CW408" s="100"/>
      <c r="CX408" s="100"/>
      <c r="CY408" s="100"/>
      <c r="CZ408" s="100"/>
      <c r="DA408" s="100"/>
      <c r="DB408" s="100"/>
      <c r="DC408" s="100"/>
      <c r="DD408" s="100"/>
      <c r="DE408" s="100"/>
      <c r="DF408" s="100"/>
      <c r="DG408" s="100"/>
      <c r="DH408" s="100"/>
      <c r="DI408" s="100"/>
      <c r="DJ408" s="100"/>
      <c r="DK408" s="100"/>
      <c r="DL408" s="100"/>
      <c r="DM408" s="100"/>
      <c r="DN408" s="100"/>
      <c r="DO408" s="100"/>
      <c r="DP408" s="100"/>
      <c r="DQ408" s="100"/>
      <c r="DR408" s="100"/>
      <c r="DS408" s="100"/>
      <c r="DT408" s="100"/>
      <c r="DU408" s="21"/>
    </row>
    <row r="409" spans="1:125" s="4" customFormat="1" x14ac:dyDescent="0.25">
      <c r="A409" s="76"/>
      <c r="B409" s="100"/>
      <c r="C409" s="100"/>
      <c r="D409" s="100"/>
      <c r="E409" s="100"/>
      <c r="F409" s="100"/>
      <c r="G409" s="100"/>
      <c r="H409" s="100"/>
      <c r="I409" s="100"/>
      <c r="J409" s="100"/>
      <c r="K409" s="100"/>
      <c r="L409" s="100"/>
      <c r="M409" s="100"/>
      <c r="N409" s="100"/>
      <c r="O409" s="100"/>
      <c r="P409" s="100"/>
      <c r="Q409" s="100"/>
      <c r="R409" s="100"/>
      <c r="S409" s="100"/>
      <c r="T409" s="100"/>
      <c r="U409" s="100"/>
      <c r="V409" s="100"/>
      <c r="W409" s="100"/>
      <c r="X409" s="100"/>
      <c r="Y409" s="100"/>
      <c r="Z409" s="100"/>
      <c r="AA409" s="100"/>
      <c r="AB409" s="100"/>
      <c r="AC409" s="100"/>
      <c r="AD409" s="100"/>
      <c r="AE409" s="100"/>
      <c r="AF409" s="100"/>
      <c r="AG409" s="100"/>
      <c r="AH409" s="100"/>
      <c r="AI409" s="100"/>
      <c r="AJ409" s="100"/>
      <c r="AK409" s="100"/>
      <c r="AL409" s="100"/>
      <c r="AM409" s="100"/>
      <c r="AN409" s="100"/>
      <c r="AO409" s="100"/>
      <c r="AP409" s="100"/>
      <c r="AQ409" s="100"/>
      <c r="AR409" s="100"/>
      <c r="AS409" s="100"/>
      <c r="AT409" s="100"/>
      <c r="AU409" s="100"/>
      <c r="AV409" s="100"/>
      <c r="AW409" s="100"/>
      <c r="AX409" s="100"/>
      <c r="AY409" s="100"/>
      <c r="AZ409" s="100"/>
      <c r="BA409" s="100"/>
      <c r="BB409" s="100"/>
      <c r="BC409" s="100"/>
      <c r="BD409" s="100"/>
      <c r="BE409" s="100"/>
      <c r="BF409" s="100"/>
      <c r="BG409" s="100"/>
      <c r="BH409" s="100"/>
      <c r="BI409" s="100"/>
      <c r="BJ409" s="100"/>
      <c r="BK409" s="100"/>
      <c r="BL409" s="100"/>
      <c r="BM409" s="100"/>
      <c r="BN409" s="100"/>
      <c r="BO409" s="100"/>
      <c r="BP409" s="100"/>
      <c r="BQ409" s="100"/>
      <c r="BR409" s="100"/>
      <c r="BS409" s="100"/>
      <c r="BT409" s="100"/>
      <c r="BU409" s="100"/>
      <c r="BV409" s="100"/>
      <c r="BW409" s="100"/>
      <c r="BX409" s="100"/>
      <c r="BY409" s="100"/>
      <c r="BZ409" s="100"/>
      <c r="CA409" s="100"/>
      <c r="CB409" s="100"/>
      <c r="CC409" s="100"/>
      <c r="CD409" s="100"/>
      <c r="CE409" s="100"/>
      <c r="CF409" s="100"/>
      <c r="CG409" s="100"/>
      <c r="CH409" s="100"/>
      <c r="CI409" s="100"/>
      <c r="CJ409" s="100"/>
      <c r="CK409" s="100"/>
      <c r="CL409" s="100"/>
      <c r="CM409" s="100"/>
      <c r="CN409" s="100"/>
      <c r="CO409" s="100"/>
      <c r="CP409" s="100"/>
      <c r="CQ409" s="100"/>
      <c r="CR409" s="100"/>
      <c r="CS409" s="100"/>
      <c r="CT409" s="100"/>
      <c r="CU409" s="100"/>
      <c r="CV409" s="100"/>
      <c r="CW409" s="100"/>
      <c r="CX409" s="100"/>
      <c r="CY409" s="100"/>
      <c r="CZ409" s="100"/>
      <c r="DA409" s="100"/>
      <c r="DB409" s="100"/>
      <c r="DC409" s="100"/>
      <c r="DD409" s="100"/>
      <c r="DE409" s="100"/>
      <c r="DF409" s="100"/>
      <c r="DG409" s="100"/>
      <c r="DH409" s="100"/>
      <c r="DI409" s="100"/>
      <c r="DJ409" s="100"/>
      <c r="DK409" s="100"/>
      <c r="DL409" s="100"/>
      <c r="DM409" s="100"/>
      <c r="DN409" s="100"/>
      <c r="DO409" s="100"/>
      <c r="DP409" s="100"/>
      <c r="DQ409" s="100"/>
      <c r="DR409" s="100"/>
      <c r="DS409" s="100"/>
      <c r="DT409" s="100"/>
      <c r="DU409" s="21"/>
    </row>
    <row r="410" spans="1:125" s="4" customFormat="1" x14ac:dyDescent="0.25">
      <c r="A410" s="76"/>
      <c r="B410" s="100"/>
      <c r="C410" s="100"/>
      <c r="D410" s="100"/>
      <c r="E410" s="100"/>
      <c r="F410" s="100"/>
      <c r="G410" s="100"/>
      <c r="H410" s="100"/>
      <c r="I410" s="100"/>
      <c r="J410" s="100"/>
      <c r="K410" s="100"/>
      <c r="L410" s="100"/>
      <c r="M410" s="100"/>
      <c r="N410" s="100"/>
      <c r="O410" s="100"/>
      <c r="P410" s="100"/>
      <c r="Q410" s="100"/>
      <c r="R410" s="100"/>
      <c r="S410" s="100"/>
      <c r="T410" s="100"/>
      <c r="U410" s="100"/>
      <c r="V410" s="100"/>
      <c r="W410" s="100"/>
      <c r="X410" s="100"/>
      <c r="Y410" s="100"/>
      <c r="Z410" s="100"/>
      <c r="AA410" s="100"/>
      <c r="AB410" s="100"/>
      <c r="AC410" s="100"/>
      <c r="AD410" s="100"/>
      <c r="AE410" s="100"/>
      <c r="AF410" s="100"/>
      <c r="AG410" s="100"/>
      <c r="AH410" s="100"/>
      <c r="AI410" s="100"/>
      <c r="AJ410" s="100"/>
      <c r="AK410" s="100"/>
      <c r="AL410" s="100"/>
      <c r="AM410" s="100"/>
      <c r="AN410" s="100"/>
      <c r="AO410" s="100"/>
      <c r="AP410" s="100"/>
      <c r="AQ410" s="100"/>
      <c r="AR410" s="100"/>
      <c r="AS410" s="100"/>
      <c r="AT410" s="100"/>
      <c r="AU410" s="100"/>
      <c r="AV410" s="100"/>
      <c r="AW410" s="100"/>
      <c r="AX410" s="100"/>
      <c r="AY410" s="100"/>
      <c r="AZ410" s="100"/>
      <c r="BA410" s="100"/>
      <c r="BB410" s="100"/>
      <c r="BC410" s="100"/>
      <c r="BD410" s="100"/>
      <c r="BE410" s="100"/>
      <c r="BF410" s="100"/>
      <c r="BG410" s="100"/>
      <c r="BH410" s="100"/>
      <c r="BI410" s="100"/>
      <c r="BJ410" s="100"/>
      <c r="BK410" s="100"/>
      <c r="BL410" s="100"/>
      <c r="BM410" s="100"/>
      <c r="BN410" s="100"/>
      <c r="BO410" s="100"/>
      <c r="BP410" s="100"/>
      <c r="BQ410" s="100"/>
      <c r="BR410" s="100"/>
      <c r="BS410" s="100"/>
      <c r="BT410" s="100"/>
      <c r="BU410" s="100"/>
      <c r="BV410" s="100"/>
      <c r="BW410" s="100"/>
      <c r="BX410" s="100"/>
      <c r="BY410" s="100"/>
      <c r="BZ410" s="100"/>
      <c r="CA410" s="100"/>
      <c r="CB410" s="100"/>
      <c r="CC410" s="100"/>
      <c r="CD410" s="100"/>
      <c r="CE410" s="100"/>
      <c r="CF410" s="100"/>
      <c r="CG410" s="100"/>
      <c r="CH410" s="100"/>
      <c r="CI410" s="100"/>
      <c r="CJ410" s="100"/>
      <c r="CK410" s="100"/>
      <c r="CL410" s="100"/>
      <c r="CM410" s="100"/>
      <c r="CN410" s="100"/>
      <c r="CO410" s="100"/>
      <c r="CP410" s="100"/>
      <c r="CQ410" s="100"/>
      <c r="CR410" s="100"/>
      <c r="CS410" s="100"/>
      <c r="CT410" s="100"/>
      <c r="CU410" s="100"/>
      <c r="CV410" s="100"/>
      <c r="CW410" s="100"/>
      <c r="CX410" s="100"/>
      <c r="CY410" s="100"/>
      <c r="CZ410" s="100"/>
      <c r="DA410" s="100"/>
      <c r="DB410" s="100"/>
      <c r="DC410" s="100"/>
      <c r="DD410" s="100"/>
      <c r="DE410" s="100"/>
      <c r="DF410" s="100"/>
      <c r="DG410" s="100"/>
      <c r="DH410" s="100"/>
      <c r="DI410" s="100"/>
      <c r="DJ410" s="100"/>
      <c r="DK410" s="100"/>
      <c r="DL410" s="100"/>
      <c r="DM410" s="100"/>
      <c r="DN410" s="100"/>
      <c r="DO410" s="100"/>
      <c r="DP410" s="100"/>
      <c r="DQ410" s="100"/>
      <c r="DR410" s="100"/>
      <c r="DS410" s="100"/>
      <c r="DT410" s="100"/>
      <c r="DU410" s="21"/>
    </row>
    <row r="411" spans="1:125" s="4" customFormat="1" x14ac:dyDescent="0.25">
      <c r="A411" s="76"/>
      <c r="B411" s="100"/>
      <c r="C411" s="100"/>
      <c r="D411" s="100"/>
      <c r="E411" s="100"/>
      <c r="F411" s="100"/>
      <c r="G411" s="100"/>
      <c r="H411" s="100"/>
      <c r="I411" s="100"/>
      <c r="J411" s="100"/>
      <c r="K411" s="100"/>
      <c r="L411" s="100"/>
      <c r="M411" s="100"/>
      <c r="N411" s="100"/>
      <c r="O411" s="100"/>
      <c r="P411" s="100"/>
      <c r="Q411" s="100"/>
      <c r="R411" s="100"/>
      <c r="S411" s="100"/>
      <c r="T411" s="100"/>
      <c r="U411" s="100"/>
      <c r="V411" s="100"/>
      <c r="W411" s="100"/>
      <c r="X411" s="100"/>
      <c r="Y411" s="100"/>
      <c r="Z411" s="100"/>
      <c r="AA411" s="100"/>
      <c r="AB411" s="100"/>
      <c r="AC411" s="100"/>
      <c r="AD411" s="100"/>
      <c r="AE411" s="100"/>
      <c r="AF411" s="100"/>
      <c r="AG411" s="100"/>
      <c r="AH411" s="100"/>
      <c r="AI411" s="100"/>
      <c r="AJ411" s="100"/>
      <c r="AK411" s="100"/>
      <c r="AL411" s="100"/>
      <c r="AM411" s="100"/>
      <c r="AN411" s="100"/>
      <c r="AO411" s="100"/>
      <c r="AP411" s="100"/>
      <c r="AQ411" s="100"/>
      <c r="AR411" s="100"/>
      <c r="AS411" s="100"/>
      <c r="AT411" s="100"/>
      <c r="AU411" s="100"/>
      <c r="AV411" s="100"/>
      <c r="AW411" s="100"/>
      <c r="AX411" s="100"/>
      <c r="AY411" s="100"/>
      <c r="AZ411" s="100"/>
      <c r="BA411" s="100"/>
      <c r="BB411" s="100"/>
      <c r="BC411" s="100"/>
      <c r="BD411" s="100"/>
      <c r="BE411" s="100"/>
      <c r="BF411" s="100"/>
      <c r="BG411" s="100"/>
      <c r="BH411" s="100"/>
      <c r="BI411" s="100"/>
      <c r="BJ411" s="100"/>
      <c r="BK411" s="100"/>
      <c r="BL411" s="100"/>
      <c r="BM411" s="100"/>
      <c r="BN411" s="100"/>
      <c r="BO411" s="100"/>
      <c r="BP411" s="100"/>
      <c r="BQ411" s="100"/>
      <c r="BR411" s="100"/>
      <c r="BS411" s="100"/>
      <c r="BT411" s="100"/>
      <c r="BU411" s="100"/>
      <c r="BV411" s="100"/>
      <c r="BW411" s="100"/>
      <c r="BX411" s="100"/>
      <c r="BY411" s="100"/>
      <c r="BZ411" s="100"/>
      <c r="CA411" s="100"/>
      <c r="CB411" s="100"/>
      <c r="CC411" s="100"/>
      <c r="CD411" s="100"/>
      <c r="CE411" s="100"/>
      <c r="CF411" s="100"/>
      <c r="CG411" s="100"/>
      <c r="CH411" s="100"/>
      <c r="CI411" s="100"/>
      <c r="CJ411" s="100"/>
      <c r="CK411" s="100"/>
      <c r="CL411" s="100"/>
      <c r="CM411" s="100"/>
      <c r="CN411" s="100"/>
      <c r="CO411" s="100"/>
      <c r="CP411" s="100"/>
      <c r="CQ411" s="100"/>
      <c r="CR411" s="100"/>
      <c r="CS411" s="100"/>
      <c r="CT411" s="100"/>
      <c r="CU411" s="100"/>
      <c r="CV411" s="100"/>
      <c r="CW411" s="100"/>
      <c r="CX411" s="100"/>
      <c r="CY411" s="100"/>
      <c r="CZ411" s="100"/>
      <c r="DA411" s="100"/>
      <c r="DB411" s="100"/>
      <c r="DC411" s="100"/>
      <c r="DD411" s="100"/>
      <c r="DE411" s="100"/>
      <c r="DF411" s="100"/>
      <c r="DG411" s="100"/>
      <c r="DH411" s="100"/>
      <c r="DI411" s="100"/>
      <c r="DJ411" s="100"/>
      <c r="DK411" s="100"/>
      <c r="DL411" s="100"/>
      <c r="DM411" s="100"/>
      <c r="DN411" s="100"/>
      <c r="DO411" s="100"/>
      <c r="DP411" s="100"/>
      <c r="DQ411" s="100"/>
      <c r="DR411" s="100"/>
      <c r="DS411" s="100"/>
      <c r="DT411" s="100"/>
      <c r="DU411" s="21"/>
    </row>
    <row r="412" spans="1:125" s="4" customFormat="1" x14ac:dyDescent="0.25">
      <c r="A412" s="76"/>
      <c r="B412" s="100"/>
      <c r="C412" s="100"/>
      <c r="D412" s="100"/>
      <c r="E412" s="100"/>
      <c r="F412" s="100"/>
      <c r="G412" s="100"/>
      <c r="H412" s="100"/>
      <c r="I412" s="100"/>
      <c r="J412" s="100"/>
      <c r="K412" s="100"/>
      <c r="L412" s="100"/>
      <c r="M412" s="100"/>
      <c r="N412" s="100"/>
      <c r="O412" s="100"/>
      <c r="P412" s="100"/>
      <c r="Q412" s="100"/>
      <c r="R412" s="100"/>
      <c r="S412" s="100"/>
      <c r="T412" s="100"/>
      <c r="U412" s="100"/>
      <c r="V412" s="100"/>
      <c r="W412" s="100"/>
      <c r="X412" s="100"/>
      <c r="Y412" s="100"/>
      <c r="Z412" s="100"/>
      <c r="AA412" s="100"/>
      <c r="AB412" s="100"/>
      <c r="AC412" s="100"/>
      <c r="AD412" s="100"/>
      <c r="AE412" s="100"/>
      <c r="AF412" s="100"/>
      <c r="AG412" s="100"/>
      <c r="AH412" s="100"/>
      <c r="AI412" s="100"/>
      <c r="AJ412" s="100"/>
      <c r="AK412" s="100"/>
      <c r="AL412" s="100"/>
      <c r="AM412" s="100"/>
      <c r="AN412" s="100"/>
      <c r="AO412" s="100"/>
      <c r="AP412" s="100"/>
      <c r="AQ412" s="100"/>
      <c r="AR412" s="100"/>
      <c r="AS412" s="100"/>
      <c r="AT412" s="100"/>
      <c r="AU412" s="100"/>
      <c r="AV412" s="100"/>
      <c r="AW412" s="100"/>
      <c r="AX412" s="100"/>
      <c r="AY412" s="100"/>
      <c r="AZ412" s="100"/>
      <c r="BA412" s="100"/>
      <c r="BB412" s="100"/>
      <c r="BC412" s="100"/>
      <c r="BD412" s="100"/>
      <c r="BE412" s="100"/>
      <c r="BF412" s="100"/>
      <c r="BG412" s="100"/>
      <c r="BH412" s="100"/>
      <c r="BI412" s="100"/>
      <c r="BJ412" s="100"/>
      <c r="BK412" s="100"/>
      <c r="BL412" s="100"/>
      <c r="BM412" s="100"/>
      <c r="BN412" s="100"/>
      <c r="BO412" s="100"/>
      <c r="BP412" s="100"/>
      <c r="BQ412" s="100"/>
      <c r="BR412" s="100"/>
      <c r="BS412" s="100"/>
      <c r="BT412" s="100"/>
      <c r="BU412" s="100"/>
      <c r="BV412" s="100"/>
      <c r="BW412" s="100"/>
      <c r="BX412" s="100"/>
      <c r="BY412" s="100"/>
      <c r="BZ412" s="100"/>
      <c r="CA412" s="100"/>
      <c r="CB412" s="100"/>
      <c r="CC412" s="100"/>
      <c r="CD412" s="100"/>
      <c r="CE412" s="100"/>
      <c r="CF412" s="100"/>
      <c r="CG412" s="100"/>
      <c r="CH412" s="100"/>
      <c r="CI412" s="100"/>
      <c r="CJ412" s="100"/>
      <c r="CK412" s="100"/>
      <c r="CL412" s="100"/>
      <c r="CM412" s="100"/>
      <c r="CN412" s="100"/>
      <c r="CO412" s="100"/>
      <c r="CP412" s="100"/>
      <c r="CQ412" s="100"/>
      <c r="CR412" s="100"/>
      <c r="CS412" s="100"/>
      <c r="CT412" s="100"/>
      <c r="CU412" s="100"/>
      <c r="CV412" s="100"/>
      <c r="CW412" s="100"/>
      <c r="CX412" s="100"/>
      <c r="CY412" s="100"/>
      <c r="CZ412" s="100"/>
      <c r="DA412" s="100"/>
      <c r="DB412" s="100"/>
      <c r="DC412" s="100"/>
      <c r="DD412" s="100"/>
      <c r="DE412" s="100"/>
      <c r="DF412" s="100"/>
      <c r="DG412" s="100"/>
      <c r="DH412" s="100"/>
      <c r="DI412" s="100"/>
      <c r="DJ412" s="100"/>
      <c r="DK412" s="100"/>
      <c r="DL412" s="100"/>
      <c r="DM412" s="100"/>
      <c r="DN412" s="100"/>
      <c r="DO412" s="100"/>
      <c r="DP412" s="100"/>
      <c r="DQ412" s="100"/>
      <c r="DR412" s="100"/>
      <c r="DS412" s="100"/>
      <c r="DT412" s="100"/>
      <c r="DU412" s="21"/>
    </row>
    <row r="413" spans="1:125" s="4" customFormat="1" x14ac:dyDescent="0.25">
      <c r="A413" s="76"/>
      <c r="B413" s="100"/>
      <c r="C413" s="100"/>
      <c r="D413" s="100"/>
      <c r="E413" s="100"/>
      <c r="F413" s="100"/>
      <c r="G413" s="100"/>
      <c r="H413" s="100"/>
      <c r="I413" s="100"/>
      <c r="J413" s="100"/>
      <c r="K413" s="100"/>
      <c r="L413" s="100"/>
      <c r="M413" s="100"/>
      <c r="N413" s="100"/>
      <c r="O413" s="100"/>
      <c r="P413" s="100"/>
      <c r="Q413" s="100"/>
      <c r="R413" s="100"/>
      <c r="S413" s="100"/>
      <c r="T413" s="100"/>
      <c r="U413" s="100"/>
      <c r="V413" s="100"/>
      <c r="W413" s="100"/>
      <c r="X413" s="100"/>
      <c r="Y413" s="100"/>
      <c r="Z413" s="100"/>
      <c r="AA413" s="100"/>
      <c r="AB413" s="100"/>
      <c r="AC413" s="100"/>
      <c r="AD413" s="100"/>
      <c r="AE413" s="100"/>
      <c r="AF413" s="100"/>
      <c r="AG413" s="100"/>
      <c r="AH413" s="100"/>
      <c r="AI413" s="100"/>
      <c r="AJ413" s="100"/>
      <c r="AK413" s="100"/>
      <c r="AL413" s="100"/>
      <c r="AM413" s="100"/>
      <c r="AN413" s="100"/>
      <c r="AO413" s="100"/>
      <c r="AP413" s="100"/>
      <c r="AQ413" s="100"/>
      <c r="AR413" s="100"/>
      <c r="AS413" s="100"/>
      <c r="AT413" s="100"/>
      <c r="AU413" s="100"/>
      <c r="AV413" s="100"/>
      <c r="AW413" s="100"/>
      <c r="AX413" s="100"/>
      <c r="AY413" s="100"/>
      <c r="AZ413" s="100"/>
      <c r="BA413" s="100"/>
      <c r="BB413" s="100"/>
      <c r="BC413" s="100"/>
      <c r="BD413" s="100"/>
      <c r="BE413" s="100"/>
      <c r="BF413" s="100"/>
      <c r="BG413" s="100"/>
      <c r="BH413" s="100"/>
      <c r="BI413" s="100"/>
      <c r="BJ413" s="100"/>
      <c r="BK413" s="100"/>
      <c r="BL413" s="100"/>
      <c r="BM413" s="100"/>
      <c r="BN413" s="100"/>
      <c r="BO413" s="100"/>
      <c r="BP413" s="100"/>
      <c r="BQ413" s="100"/>
      <c r="BR413" s="100"/>
      <c r="BS413" s="100"/>
      <c r="BT413" s="100"/>
      <c r="BU413" s="100"/>
      <c r="BV413" s="100"/>
      <c r="BW413" s="100"/>
      <c r="BX413" s="100"/>
      <c r="BY413" s="100"/>
      <c r="BZ413" s="100"/>
      <c r="CA413" s="100"/>
      <c r="CB413" s="100"/>
      <c r="CC413" s="100"/>
      <c r="CD413" s="100"/>
      <c r="CE413" s="100"/>
      <c r="CF413" s="100"/>
      <c r="CG413" s="100"/>
      <c r="CH413" s="100"/>
      <c r="CI413" s="100"/>
      <c r="CJ413" s="100"/>
      <c r="CK413" s="100"/>
      <c r="CL413" s="100"/>
      <c r="CM413" s="100"/>
      <c r="CN413" s="100"/>
      <c r="CO413" s="100"/>
      <c r="CP413" s="100"/>
      <c r="CQ413" s="100"/>
      <c r="CR413" s="100"/>
      <c r="CS413" s="100"/>
      <c r="CT413" s="100"/>
      <c r="CU413" s="100"/>
      <c r="CV413" s="100"/>
      <c r="CW413" s="100"/>
      <c r="CX413" s="100"/>
      <c r="CY413" s="100"/>
      <c r="CZ413" s="100"/>
      <c r="DA413" s="100"/>
      <c r="DB413" s="100"/>
      <c r="DC413" s="100"/>
      <c r="DD413" s="100"/>
      <c r="DE413" s="100"/>
      <c r="DF413" s="100"/>
      <c r="DG413" s="100"/>
      <c r="DH413" s="100"/>
      <c r="DI413" s="100"/>
      <c r="DJ413" s="100"/>
      <c r="DK413" s="100"/>
      <c r="DL413" s="100"/>
      <c r="DM413" s="100"/>
      <c r="DN413" s="100"/>
      <c r="DO413" s="100"/>
      <c r="DP413" s="100"/>
      <c r="DQ413" s="100"/>
      <c r="DR413" s="100"/>
      <c r="DS413" s="100"/>
      <c r="DT413" s="100"/>
      <c r="DU413" s="21"/>
    </row>
    <row r="414" spans="1:125" s="4" customFormat="1" x14ac:dyDescent="0.25">
      <c r="A414" s="76"/>
      <c r="B414" s="100"/>
      <c r="C414" s="100"/>
      <c r="D414" s="100"/>
      <c r="E414" s="100"/>
      <c r="F414" s="100"/>
      <c r="G414" s="100"/>
      <c r="H414" s="100"/>
      <c r="I414" s="100"/>
      <c r="J414" s="100"/>
      <c r="K414" s="100"/>
      <c r="L414" s="100"/>
      <c r="M414" s="100"/>
      <c r="N414" s="100"/>
      <c r="O414" s="100"/>
      <c r="P414" s="100"/>
      <c r="Q414" s="100"/>
      <c r="R414" s="100"/>
      <c r="S414" s="100"/>
      <c r="T414" s="100"/>
      <c r="U414" s="100"/>
      <c r="V414" s="100"/>
      <c r="W414" s="100"/>
      <c r="X414" s="100"/>
      <c r="Y414" s="100"/>
      <c r="Z414" s="100"/>
      <c r="AA414" s="100"/>
      <c r="AB414" s="100"/>
      <c r="AC414" s="100"/>
      <c r="AD414" s="100"/>
      <c r="AE414" s="100"/>
      <c r="AF414" s="100"/>
      <c r="AG414" s="100"/>
      <c r="AH414" s="100"/>
      <c r="AI414" s="100"/>
      <c r="AJ414" s="100"/>
      <c r="AK414" s="100"/>
      <c r="AL414" s="100"/>
      <c r="AM414" s="100"/>
      <c r="AN414" s="100"/>
      <c r="AO414" s="100"/>
      <c r="AP414" s="100"/>
      <c r="AQ414" s="100"/>
      <c r="AR414" s="100"/>
      <c r="AS414" s="100"/>
      <c r="AT414" s="100"/>
      <c r="AU414" s="100"/>
      <c r="AV414" s="100"/>
      <c r="AW414" s="100"/>
      <c r="AX414" s="100"/>
      <c r="AY414" s="100"/>
      <c r="AZ414" s="100"/>
      <c r="BA414" s="100"/>
      <c r="BB414" s="100"/>
      <c r="BC414" s="100"/>
      <c r="BD414" s="100"/>
      <c r="BE414" s="100"/>
      <c r="BF414" s="100"/>
      <c r="BG414" s="100"/>
      <c r="BH414" s="100"/>
      <c r="BI414" s="100"/>
      <c r="BJ414" s="100"/>
      <c r="BK414" s="100"/>
      <c r="BL414" s="100"/>
      <c r="BM414" s="100"/>
      <c r="BN414" s="100"/>
      <c r="BO414" s="100"/>
      <c r="BP414" s="100"/>
      <c r="BQ414" s="100"/>
      <c r="BR414" s="100"/>
      <c r="BS414" s="100"/>
      <c r="BT414" s="100"/>
      <c r="BU414" s="100"/>
      <c r="BV414" s="100"/>
      <c r="BW414" s="100"/>
      <c r="BX414" s="100"/>
      <c r="BY414" s="100"/>
      <c r="BZ414" s="100"/>
      <c r="CA414" s="100"/>
      <c r="CB414" s="100"/>
      <c r="CC414" s="100"/>
      <c r="CD414" s="100"/>
      <c r="CE414" s="100"/>
      <c r="CF414" s="100"/>
      <c r="CG414" s="100"/>
      <c r="CH414" s="100"/>
      <c r="CI414" s="100"/>
      <c r="CJ414" s="100"/>
      <c r="CK414" s="100"/>
      <c r="CL414" s="100"/>
      <c r="CM414" s="100"/>
      <c r="CN414" s="100"/>
      <c r="CO414" s="100"/>
      <c r="CP414" s="100"/>
      <c r="CQ414" s="100"/>
      <c r="CR414" s="100"/>
      <c r="CS414" s="100"/>
      <c r="CT414" s="100"/>
      <c r="CU414" s="100"/>
      <c r="CV414" s="100"/>
      <c r="CW414" s="100"/>
      <c r="CX414" s="100"/>
      <c r="CY414" s="100"/>
      <c r="CZ414" s="100"/>
      <c r="DA414" s="100"/>
      <c r="DB414" s="100"/>
      <c r="DC414" s="100"/>
      <c r="DD414" s="100"/>
      <c r="DE414" s="100"/>
      <c r="DF414" s="100"/>
      <c r="DG414" s="100"/>
      <c r="DH414" s="100"/>
      <c r="DI414" s="100"/>
      <c r="DJ414" s="100"/>
      <c r="DK414" s="100"/>
      <c r="DL414" s="100"/>
      <c r="DM414" s="100"/>
      <c r="DN414" s="100"/>
      <c r="DO414" s="100"/>
      <c r="DP414" s="100"/>
      <c r="DQ414" s="100"/>
      <c r="DR414" s="100"/>
      <c r="DS414" s="100"/>
      <c r="DT414" s="100"/>
      <c r="DU414" s="21"/>
    </row>
    <row r="415" spans="1:125" s="4" customFormat="1" x14ac:dyDescent="0.25">
      <c r="A415" s="76"/>
      <c r="B415" s="100"/>
      <c r="C415" s="100"/>
      <c r="D415" s="100"/>
      <c r="E415" s="100"/>
      <c r="F415" s="100"/>
      <c r="G415" s="100"/>
      <c r="H415" s="100"/>
      <c r="I415" s="100"/>
      <c r="J415" s="100"/>
      <c r="K415" s="100"/>
      <c r="L415" s="100"/>
      <c r="M415" s="100"/>
      <c r="N415" s="100"/>
      <c r="O415" s="100"/>
      <c r="P415" s="100"/>
      <c r="Q415" s="100"/>
      <c r="R415" s="100"/>
      <c r="S415" s="100"/>
      <c r="T415" s="100"/>
      <c r="U415" s="100"/>
      <c r="V415" s="100"/>
      <c r="W415" s="100"/>
      <c r="X415" s="100"/>
      <c r="Y415" s="100"/>
      <c r="Z415" s="100"/>
      <c r="AA415" s="100"/>
      <c r="AB415" s="100"/>
      <c r="AC415" s="100"/>
      <c r="AD415" s="100"/>
      <c r="AE415" s="100"/>
      <c r="AF415" s="100"/>
      <c r="AG415" s="100"/>
      <c r="AH415" s="100"/>
      <c r="AI415" s="100"/>
      <c r="AJ415" s="100"/>
      <c r="AK415" s="100"/>
      <c r="AL415" s="100"/>
      <c r="AM415" s="100"/>
      <c r="AN415" s="100"/>
      <c r="AO415" s="100"/>
      <c r="AP415" s="100"/>
      <c r="AQ415" s="100"/>
      <c r="AR415" s="100"/>
      <c r="AS415" s="100"/>
      <c r="AT415" s="100"/>
      <c r="AU415" s="100"/>
      <c r="AV415" s="100"/>
      <c r="AW415" s="100"/>
      <c r="AX415" s="100"/>
      <c r="AY415" s="100"/>
      <c r="AZ415" s="100"/>
      <c r="BA415" s="100"/>
      <c r="BB415" s="100"/>
      <c r="BC415" s="100"/>
      <c r="BD415" s="100"/>
      <c r="BE415" s="100"/>
      <c r="BF415" s="100"/>
      <c r="BG415" s="100"/>
      <c r="BH415" s="100"/>
      <c r="BI415" s="100"/>
      <c r="BJ415" s="100"/>
      <c r="BK415" s="100"/>
      <c r="BL415" s="100"/>
      <c r="BM415" s="100"/>
      <c r="BN415" s="100"/>
      <c r="BO415" s="100"/>
      <c r="BP415" s="100"/>
      <c r="BQ415" s="100"/>
      <c r="BR415" s="100"/>
      <c r="BS415" s="100"/>
      <c r="BT415" s="100"/>
      <c r="BU415" s="100"/>
      <c r="BV415" s="100"/>
      <c r="BW415" s="100"/>
      <c r="BX415" s="100"/>
      <c r="BY415" s="100"/>
      <c r="BZ415" s="100"/>
      <c r="CA415" s="100"/>
      <c r="CB415" s="100"/>
      <c r="CC415" s="100"/>
      <c r="CD415" s="100"/>
      <c r="CE415" s="100"/>
      <c r="CF415" s="100"/>
      <c r="CG415" s="100"/>
      <c r="CH415" s="100"/>
      <c r="CI415" s="100"/>
      <c r="CJ415" s="100"/>
      <c r="CK415" s="100"/>
      <c r="CL415" s="100"/>
      <c r="CM415" s="100"/>
      <c r="CN415" s="100"/>
      <c r="CO415" s="100"/>
      <c r="CP415" s="100"/>
      <c r="CQ415" s="100"/>
      <c r="CR415" s="100"/>
      <c r="CS415" s="100"/>
      <c r="CT415" s="100"/>
      <c r="CU415" s="100"/>
      <c r="CV415" s="100"/>
      <c r="CW415" s="100"/>
      <c r="CX415" s="100"/>
      <c r="CY415" s="100"/>
      <c r="CZ415" s="100"/>
      <c r="DA415" s="100"/>
      <c r="DB415" s="100"/>
      <c r="DC415" s="100"/>
      <c r="DD415" s="100"/>
      <c r="DE415" s="100"/>
      <c r="DF415" s="100"/>
      <c r="DG415" s="100"/>
      <c r="DH415" s="100"/>
      <c r="DI415" s="100"/>
      <c r="DJ415" s="100"/>
      <c r="DK415" s="100"/>
      <c r="DL415" s="100"/>
      <c r="DM415" s="100"/>
      <c r="DN415" s="100"/>
      <c r="DO415" s="100"/>
      <c r="DP415" s="100"/>
      <c r="DQ415" s="100"/>
      <c r="DR415" s="100"/>
      <c r="DS415" s="100"/>
      <c r="DT415" s="100"/>
      <c r="DU415" s="21"/>
    </row>
    <row r="416" spans="1:125" s="4" customFormat="1" x14ac:dyDescent="0.25">
      <c r="A416" s="76"/>
      <c r="B416" s="100"/>
      <c r="C416" s="100"/>
      <c r="D416" s="100"/>
      <c r="E416" s="100"/>
      <c r="F416" s="100"/>
      <c r="G416" s="100"/>
      <c r="H416" s="100"/>
      <c r="I416" s="100"/>
      <c r="J416" s="100"/>
      <c r="K416" s="100"/>
      <c r="L416" s="100"/>
      <c r="M416" s="100"/>
      <c r="N416" s="100"/>
      <c r="O416" s="100"/>
      <c r="P416" s="100"/>
      <c r="Q416" s="100"/>
      <c r="R416" s="100"/>
      <c r="S416" s="100"/>
      <c r="T416" s="100"/>
      <c r="U416" s="100"/>
      <c r="V416" s="100"/>
      <c r="W416" s="100"/>
      <c r="X416" s="100"/>
      <c r="Y416" s="100"/>
      <c r="Z416" s="100"/>
      <c r="AA416" s="100"/>
      <c r="AB416" s="100"/>
      <c r="AC416" s="100"/>
      <c r="AD416" s="100"/>
      <c r="AE416" s="100"/>
      <c r="AF416" s="100"/>
      <c r="AG416" s="100"/>
      <c r="AH416" s="100"/>
      <c r="AI416" s="100"/>
      <c r="AJ416" s="100"/>
      <c r="AK416" s="100"/>
      <c r="AL416" s="100"/>
      <c r="AM416" s="100"/>
      <c r="AN416" s="100"/>
      <c r="AO416" s="100"/>
      <c r="AP416" s="100"/>
      <c r="AQ416" s="100"/>
      <c r="AR416" s="100"/>
      <c r="AS416" s="100"/>
      <c r="AT416" s="100"/>
      <c r="AU416" s="100"/>
      <c r="AV416" s="100"/>
      <c r="AW416" s="100"/>
      <c r="AX416" s="100"/>
      <c r="AY416" s="100"/>
      <c r="AZ416" s="100"/>
      <c r="BA416" s="100"/>
      <c r="BB416" s="100"/>
      <c r="BC416" s="100"/>
      <c r="BD416" s="100"/>
      <c r="BE416" s="100"/>
      <c r="BF416" s="100"/>
      <c r="BG416" s="100"/>
      <c r="BH416" s="100"/>
      <c r="BI416" s="100"/>
      <c r="BJ416" s="100"/>
      <c r="BK416" s="100"/>
      <c r="BL416" s="100"/>
      <c r="BM416" s="100"/>
      <c r="BN416" s="100"/>
      <c r="BO416" s="100"/>
      <c r="BP416" s="100"/>
      <c r="BQ416" s="100"/>
      <c r="BR416" s="100"/>
      <c r="BS416" s="100"/>
      <c r="BT416" s="100"/>
      <c r="BU416" s="100"/>
      <c r="BV416" s="100"/>
      <c r="BW416" s="100"/>
      <c r="BX416" s="100"/>
      <c r="BY416" s="100"/>
      <c r="BZ416" s="100"/>
      <c r="CA416" s="100"/>
      <c r="CB416" s="100"/>
      <c r="CC416" s="100"/>
      <c r="CD416" s="100"/>
      <c r="CE416" s="100"/>
      <c r="CF416" s="100"/>
      <c r="CG416" s="100"/>
      <c r="CH416" s="100"/>
      <c r="CI416" s="100"/>
      <c r="CJ416" s="100"/>
      <c r="CK416" s="100"/>
      <c r="CL416" s="100"/>
      <c r="CM416" s="100"/>
      <c r="CN416" s="100"/>
      <c r="CO416" s="100"/>
      <c r="CP416" s="100"/>
      <c r="CQ416" s="100"/>
      <c r="CR416" s="100"/>
      <c r="CS416" s="100"/>
      <c r="CT416" s="100"/>
      <c r="CU416" s="100"/>
      <c r="CV416" s="100"/>
      <c r="CW416" s="100"/>
      <c r="CX416" s="100"/>
      <c r="CY416" s="100"/>
      <c r="CZ416" s="100"/>
      <c r="DA416" s="100"/>
      <c r="DB416" s="100"/>
      <c r="DC416" s="100"/>
      <c r="DD416" s="100"/>
      <c r="DE416" s="100"/>
      <c r="DF416" s="100"/>
      <c r="DG416" s="100"/>
      <c r="DH416" s="100"/>
      <c r="DI416" s="100"/>
      <c r="DJ416" s="100"/>
      <c r="DK416" s="100"/>
      <c r="DL416" s="100"/>
      <c r="DM416" s="100"/>
      <c r="DN416" s="100"/>
      <c r="DO416" s="100"/>
      <c r="DP416" s="100"/>
      <c r="DQ416" s="100"/>
      <c r="DR416" s="100"/>
      <c r="DS416" s="100"/>
      <c r="DT416" s="100"/>
      <c r="DU416" s="21"/>
    </row>
    <row r="417" spans="1:125" s="4" customFormat="1" x14ac:dyDescent="0.25">
      <c r="A417" s="76"/>
      <c r="B417" s="100"/>
      <c r="C417" s="100"/>
      <c r="D417" s="100"/>
      <c r="E417" s="100"/>
      <c r="F417" s="100"/>
      <c r="G417" s="100"/>
      <c r="H417" s="100"/>
      <c r="I417" s="100"/>
      <c r="J417" s="100"/>
      <c r="K417" s="100"/>
      <c r="L417" s="100"/>
      <c r="M417" s="100"/>
      <c r="N417" s="100"/>
      <c r="O417" s="100"/>
      <c r="P417" s="100"/>
      <c r="Q417" s="100"/>
      <c r="R417" s="100"/>
      <c r="S417" s="100"/>
      <c r="T417" s="100"/>
      <c r="U417" s="100"/>
      <c r="V417" s="100"/>
      <c r="W417" s="100"/>
      <c r="X417" s="100"/>
      <c r="Y417" s="100"/>
      <c r="Z417" s="100"/>
      <c r="AA417" s="100"/>
      <c r="AB417" s="100"/>
      <c r="AC417" s="100"/>
      <c r="AD417" s="100"/>
      <c r="AE417" s="100"/>
      <c r="AF417" s="100"/>
      <c r="AG417" s="100"/>
      <c r="AH417" s="100"/>
      <c r="AI417" s="100"/>
      <c r="AJ417" s="100"/>
      <c r="AK417" s="100"/>
      <c r="AL417" s="100"/>
      <c r="AM417" s="100"/>
      <c r="AN417" s="100"/>
      <c r="AO417" s="100"/>
      <c r="AP417" s="100"/>
      <c r="AQ417" s="100"/>
      <c r="AR417" s="100"/>
      <c r="AS417" s="100"/>
      <c r="AT417" s="100"/>
      <c r="AU417" s="100"/>
      <c r="AV417" s="100"/>
      <c r="AW417" s="100"/>
      <c r="AX417" s="100"/>
      <c r="AY417" s="100"/>
      <c r="AZ417" s="100"/>
      <c r="BA417" s="100"/>
      <c r="BB417" s="100"/>
      <c r="BC417" s="100"/>
      <c r="BD417" s="100"/>
      <c r="BE417" s="100"/>
      <c r="BF417" s="100"/>
      <c r="BG417" s="100"/>
      <c r="BH417" s="100"/>
      <c r="BI417" s="100"/>
      <c r="BJ417" s="100"/>
      <c r="BK417" s="100"/>
      <c r="BL417" s="100"/>
      <c r="BM417" s="100"/>
      <c r="BN417" s="100"/>
      <c r="BO417" s="100"/>
      <c r="BP417" s="100"/>
      <c r="BQ417" s="100"/>
      <c r="BR417" s="100"/>
      <c r="BS417" s="100"/>
      <c r="BT417" s="100"/>
      <c r="BU417" s="100"/>
      <c r="BV417" s="100"/>
      <c r="BW417" s="100"/>
      <c r="BX417" s="100"/>
      <c r="BY417" s="100"/>
      <c r="BZ417" s="100"/>
      <c r="CA417" s="100"/>
      <c r="CB417" s="100"/>
      <c r="CC417" s="100"/>
      <c r="CD417" s="100"/>
      <c r="CE417" s="100"/>
      <c r="CF417" s="100"/>
      <c r="CG417" s="100"/>
      <c r="CH417" s="100"/>
      <c r="CI417" s="100"/>
      <c r="CJ417" s="100"/>
      <c r="CK417" s="100"/>
      <c r="CL417" s="100"/>
      <c r="CM417" s="100"/>
      <c r="CN417" s="100"/>
      <c r="CO417" s="100"/>
      <c r="CP417" s="100"/>
      <c r="CQ417" s="100"/>
      <c r="CR417" s="100"/>
      <c r="CS417" s="100"/>
      <c r="CT417" s="100"/>
      <c r="CU417" s="100"/>
      <c r="CV417" s="100"/>
      <c r="CW417" s="100"/>
      <c r="CX417" s="100"/>
      <c r="CY417" s="100"/>
      <c r="CZ417" s="100"/>
      <c r="DA417" s="100"/>
      <c r="DB417" s="100"/>
      <c r="DC417" s="100"/>
      <c r="DD417" s="100"/>
      <c r="DE417" s="100"/>
      <c r="DF417" s="100"/>
      <c r="DG417" s="100"/>
      <c r="DH417" s="100"/>
      <c r="DI417" s="100"/>
      <c r="DJ417" s="100"/>
      <c r="DK417" s="100"/>
      <c r="DL417" s="100"/>
      <c r="DM417" s="100"/>
      <c r="DN417" s="100"/>
      <c r="DO417" s="100"/>
      <c r="DP417" s="100"/>
      <c r="DQ417" s="100"/>
      <c r="DR417" s="100"/>
      <c r="DS417" s="100"/>
      <c r="DT417" s="100"/>
      <c r="DU417" s="21"/>
    </row>
    <row r="418" spans="1:125" s="4" customFormat="1" x14ac:dyDescent="0.25">
      <c r="A418" s="76"/>
      <c r="B418" s="100"/>
      <c r="C418" s="100"/>
      <c r="D418" s="100"/>
      <c r="E418" s="100"/>
      <c r="F418" s="100"/>
      <c r="G418" s="100"/>
      <c r="H418" s="100"/>
      <c r="I418" s="100"/>
      <c r="J418" s="100"/>
      <c r="K418" s="100"/>
      <c r="L418" s="100"/>
      <c r="M418" s="100"/>
      <c r="N418" s="100"/>
      <c r="O418" s="100"/>
      <c r="P418" s="100"/>
      <c r="Q418" s="100"/>
      <c r="R418" s="100"/>
      <c r="S418" s="100"/>
      <c r="T418" s="100"/>
      <c r="U418" s="100"/>
      <c r="V418" s="100"/>
      <c r="W418" s="100"/>
      <c r="X418" s="100"/>
      <c r="Y418" s="100"/>
      <c r="Z418" s="100"/>
      <c r="AA418" s="100"/>
      <c r="AB418" s="100"/>
      <c r="AC418" s="100"/>
      <c r="AD418" s="100"/>
      <c r="AE418" s="100"/>
      <c r="AF418" s="100"/>
      <c r="AG418" s="100"/>
      <c r="AH418" s="100"/>
      <c r="AI418" s="100"/>
      <c r="AJ418" s="100"/>
      <c r="AK418" s="100"/>
      <c r="AL418" s="100"/>
      <c r="AM418" s="100"/>
      <c r="AN418" s="100"/>
      <c r="AO418" s="100"/>
      <c r="AP418" s="100"/>
      <c r="AQ418" s="100"/>
      <c r="AR418" s="100"/>
      <c r="AS418" s="100"/>
      <c r="AT418" s="100"/>
      <c r="AU418" s="100"/>
      <c r="AV418" s="100"/>
      <c r="AW418" s="100"/>
      <c r="AX418" s="100"/>
      <c r="AY418" s="100"/>
      <c r="AZ418" s="100"/>
      <c r="BA418" s="100"/>
      <c r="BB418" s="100"/>
      <c r="BC418" s="100"/>
      <c r="BD418" s="100"/>
      <c r="BE418" s="100"/>
      <c r="BF418" s="100"/>
      <c r="BG418" s="100"/>
      <c r="BH418" s="100"/>
      <c r="BI418" s="100"/>
      <c r="BJ418" s="100"/>
      <c r="BK418" s="100"/>
      <c r="BL418" s="100"/>
      <c r="BM418" s="100"/>
      <c r="BN418" s="100"/>
      <c r="BO418" s="100"/>
      <c r="BP418" s="100"/>
      <c r="BQ418" s="100"/>
      <c r="BR418" s="100"/>
      <c r="BS418" s="100"/>
      <c r="BT418" s="100"/>
      <c r="BU418" s="100"/>
      <c r="BV418" s="100"/>
      <c r="BW418" s="100"/>
      <c r="BX418" s="100"/>
      <c r="BY418" s="100"/>
      <c r="BZ418" s="100"/>
      <c r="CA418" s="100"/>
      <c r="CB418" s="100"/>
      <c r="CC418" s="100"/>
      <c r="CD418" s="100"/>
      <c r="CE418" s="100"/>
      <c r="CF418" s="100"/>
      <c r="CG418" s="100"/>
      <c r="CH418" s="100"/>
      <c r="CI418" s="100"/>
      <c r="CJ418" s="100"/>
      <c r="CK418" s="100"/>
      <c r="CL418" s="100"/>
      <c r="CM418" s="100"/>
      <c r="CN418" s="100"/>
      <c r="CO418" s="100"/>
      <c r="CP418" s="100"/>
      <c r="CQ418" s="100"/>
      <c r="CR418" s="100"/>
      <c r="CS418" s="100"/>
      <c r="CT418" s="100"/>
      <c r="CU418" s="100"/>
      <c r="CV418" s="100"/>
      <c r="CW418" s="100"/>
      <c r="CX418" s="100"/>
      <c r="CY418" s="100"/>
      <c r="CZ418" s="100"/>
      <c r="DA418" s="100"/>
      <c r="DB418" s="100"/>
      <c r="DC418" s="100"/>
      <c r="DD418" s="100"/>
      <c r="DE418" s="100"/>
      <c r="DF418" s="100"/>
      <c r="DG418" s="100"/>
      <c r="DH418" s="100"/>
      <c r="DI418" s="100"/>
      <c r="DJ418" s="100"/>
      <c r="DK418" s="100"/>
      <c r="DL418" s="100"/>
      <c r="DM418" s="100"/>
      <c r="DN418" s="100"/>
      <c r="DO418" s="100"/>
      <c r="DP418" s="100"/>
      <c r="DQ418" s="100"/>
      <c r="DR418" s="100"/>
      <c r="DS418" s="100"/>
      <c r="DT418" s="100"/>
      <c r="DU418" s="21"/>
    </row>
    <row r="419" spans="1:125" s="4" customFormat="1" x14ac:dyDescent="0.25">
      <c r="A419" s="76"/>
      <c r="B419" s="100"/>
      <c r="C419" s="100"/>
      <c r="D419" s="100"/>
      <c r="E419" s="100"/>
      <c r="F419" s="100"/>
      <c r="G419" s="100"/>
      <c r="H419" s="100"/>
      <c r="I419" s="100"/>
      <c r="J419" s="100"/>
      <c r="K419" s="100"/>
      <c r="L419" s="100"/>
      <c r="M419" s="100"/>
      <c r="N419" s="100"/>
      <c r="O419" s="100"/>
      <c r="P419" s="100"/>
      <c r="Q419" s="100"/>
      <c r="R419" s="100"/>
      <c r="S419" s="100"/>
      <c r="T419" s="100"/>
      <c r="U419" s="100"/>
      <c r="V419" s="100"/>
      <c r="W419" s="100"/>
      <c r="X419" s="100"/>
      <c r="Y419" s="100"/>
      <c r="Z419" s="100"/>
      <c r="AA419" s="100"/>
      <c r="AB419" s="100"/>
      <c r="AC419" s="100"/>
      <c r="AD419" s="100"/>
      <c r="AE419" s="100"/>
      <c r="AF419" s="100"/>
      <c r="AG419" s="100"/>
      <c r="AH419" s="100"/>
      <c r="AI419" s="100"/>
      <c r="AJ419" s="100"/>
      <c r="AK419" s="100"/>
      <c r="AL419" s="100"/>
      <c r="AM419" s="100"/>
      <c r="AN419" s="100"/>
      <c r="AO419" s="100"/>
      <c r="AP419" s="100"/>
      <c r="AQ419" s="100"/>
      <c r="AR419" s="100"/>
      <c r="AS419" s="100"/>
      <c r="AT419" s="100"/>
      <c r="AU419" s="100"/>
      <c r="AV419" s="100"/>
      <c r="AW419" s="100"/>
      <c r="AX419" s="100"/>
      <c r="AY419" s="100"/>
      <c r="AZ419" s="100"/>
      <c r="BA419" s="100"/>
      <c r="BB419" s="100"/>
      <c r="BC419" s="100"/>
      <c r="BD419" s="100"/>
      <c r="BE419" s="100"/>
      <c r="BF419" s="100"/>
      <c r="BG419" s="100"/>
      <c r="BH419" s="100"/>
      <c r="BI419" s="100"/>
      <c r="BJ419" s="100"/>
      <c r="BK419" s="100"/>
      <c r="BL419" s="100"/>
      <c r="BM419" s="100"/>
      <c r="BN419" s="100"/>
      <c r="BO419" s="100"/>
      <c r="BP419" s="100"/>
      <c r="BQ419" s="100"/>
      <c r="BR419" s="100"/>
      <c r="BS419" s="100"/>
      <c r="BT419" s="100"/>
      <c r="BU419" s="100"/>
      <c r="BV419" s="100"/>
      <c r="BW419" s="100"/>
      <c r="BX419" s="100"/>
      <c r="BY419" s="100"/>
      <c r="BZ419" s="100"/>
      <c r="CA419" s="100"/>
      <c r="CB419" s="100"/>
      <c r="CC419" s="100"/>
      <c r="CD419" s="100"/>
      <c r="CE419" s="100"/>
      <c r="CF419" s="100"/>
      <c r="CG419" s="100"/>
      <c r="CH419" s="100"/>
      <c r="CI419" s="100"/>
      <c r="CJ419" s="100"/>
      <c r="CK419" s="100"/>
      <c r="CL419" s="100"/>
      <c r="CM419" s="100"/>
      <c r="CN419" s="100"/>
      <c r="CO419" s="100"/>
      <c r="CP419" s="100"/>
      <c r="CQ419" s="100"/>
      <c r="CR419" s="100"/>
      <c r="CS419" s="100"/>
      <c r="CT419" s="100"/>
      <c r="CU419" s="100"/>
      <c r="CV419" s="100"/>
      <c r="CW419" s="100"/>
      <c r="CX419" s="100"/>
      <c r="CY419" s="100"/>
      <c r="CZ419" s="100"/>
      <c r="DA419" s="100"/>
      <c r="DB419" s="100"/>
      <c r="DC419" s="100"/>
      <c r="DD419" s="100"/>
      <c r="DE419" s="100"/>
      <c r="DF419" s="100"/>
      <c r="DG419" s="100"/>
      <c r="DH419" s="100"/>
      <c r="DI419" s="100"/>
      <c r="DJ419" s="100"/>
      <c r="DK419" s="100"/>
      <c r="DL419" s="100"/>
      <c r="DM419" s="100"/>
      <c r="DN419" s="100"/>
      <c r="DO419" s="100"/>
      <c r="DP419" s="100"/>
      <c r="DQ419" s="100"/>
      <c r="DR419" s="100"/>
      <c r="DS419" s="100"/>
      <c r="DT419" s="100"/>
      <c r="DU419" s="21"/>
    </row>
    <row r="420" spans="1:125" s="4" customFormat="1" x14ac:dyDescent="0.25">
      <c r="A420" s="76"/>
      <c r="B420" s="100"/>
      <c r="C420" s="100"/>
      <c r="D420" s="100"/>
      <c r="E420" s="100"/>
      <c r="F420" s="100"/>
      <c r="G420" s="100"/>
      <c r="H420" s="100"/>
      <c r="I420" s="100"/>
      <c r="J420" s="100"/>
      <c r="K420" s="100"/>
      <c r="L420" s="100"/>
      <c r="M420" s="100"/>
      <c r="N420" s="100"/>
      <c r="O420" s="100"/>
      <c r="P420" s="100"/>
      <c r="Q420" s="100"/>
      <c r="R420" s="100"/>
      <c r="S420" s="100"/>
      <c r="T420" s="100"/>
      <c r="U420" s="100"/>
      <c r="V420" s="100"/>
      <c r="W420" s="100"/>
      <c r="X420" s="100"/>
      <c r="Y420" s="100"/>
      <c r="Z420" s="100"/>
      <c r="AA420" s="100"/>
      <c r="AB420" s="100"/>
      <c r="AC420" s="100"/>
      <c r="AD420" s="100"/>
      <c r="AE420" s="100"/>
      <c r="AF420" s="100"/>
      <c r="AG420" s="100"/>
      <c r="AH420" s="100"/>
      <c r="AI420" s="100"/>
      <c r="AJ420" s="100"/>
      <c r="AK420" s="100"/>
      <c r="AL420" s="100"/>
      <c r="AM420" s="100"/>
      <c r="AN420" s="100"/>
      <c r="AO420" s="100"/>
      <c r="AP420" s="100"/>
      <c r="AQ420" s="100"/>
      <c r="AR420" s="100"/>
      <c r="AS420" s="100"/>
      <c r="AT420" s="100"/>
      <c r="AU420" s="100"/>
      <c r="AV420" s="100"/>
      <c r="AW420" s="100"/>
      <c r="AX420" s="100"/>
      <c r="AY420" s="100"/>
      <c r="AZ420" s="100"/>
      <c r="BA420" s="100"/>
      <c r="BB420" s="100"/>
      <c r="BC420" s="100"/>
      <c r="BD420" s="100"/>
      <c r="BE420" s="100"/>
      <c r="BF420" s="100"/>
      <c r="BG420" s="100"/>
      <c r="BH420" s="100"/>
      <c r="BI420" s="100"/>
      <c r="BJ420" s="100"/>
      <c r="BK420" s="100"/>
      <c r="BL420" s="100"/>
      <c r="BM420" s="100"/>
      <c r="BN420" s="100"/>
      <c r="BO420" s="100"/>
      <c r="BP420" s="100"/>
      <c r="BQ420" s="100"/>
      <c r="BR420" s="100"/>
      <c r="BS420" s="100"/>
      <c r="BT420" s="100"/>
      <c r="BU420" s="100"/>
      <c r="BV420" s="100"/>
      <c r="BW420" s="100"/>
      <c r="BX420" s="100"/>
      <c r="BY420" s="100"/>
      <c r="BZ420" s="100"/>
      <c r="CA420" s="100"/>
      <c r="CB420" s="100"/>
      <c r="CC420" s="100"/>
      <c r="CD420" s="100"/>
      <c r="CE420" s="100"/>
      <c r="CF420" s="100"/>
      <c r="CG420" s="100"/>
      <c r="CH420" s="100"/>
      <c r="CI420" s="100"/>
      <c r="CJ420" s="100"/>
      <c r="CK420" s="100"/>
      <c r="CL420" s="100"/>
      <c r="CM420" s="100"/>
      <c r="CN420" s="100"/>
      <c r="CO420" s="100"/>
      <c r="CP420" s="100"/>
      <c r="CQ420" s="100"/>
      <c r="CR420" s="100"/>
      <c r="CS420" s="100"/>
      <c r="CT420" s="100"/>
      <c r="CU420" s="100"/>
      <c r="CV420" s="100"/>
      <c r="CW420" s="100"/>
      <c r="CX420" s="100"/>
      <c r="CY420" s="100"/>
      <c r="CZ420" s="100"/>
      <c r="DA420" s="100"/>
      <c r="DB420" s="100"/>
      <c r="DC420" s="100"/>
      <c r="DD420" s="100"/>
      <c r="DE420" s="100"/>
      <c r="DF420" s="100"/>
      <c r="DG420" s="100"/>
      <c r="DH420" s="100"/>
      <c r="DI420" s="100"/>
      <c r="DJ420" s="100"/>
      <c r="DK420" s="100"/>
      <c r="DL420" s="100"/>
      <c r="DM420" s="100"/>
      <c r="DN420" s="100"/>
      <c r="DO420" s="100"/>
      <c r="DP420" s="100"/>
      <c r="DQ420" s="100"/>
      <c r="DR420" s="100"/>
      <c r="DS420" s="100"/>
      <c r="DT420" s="100"/>
      <c r="DU420" s="21"/>
    </row>
    <row r="421" spans="1:125" s="4" customFormat="1" x14ac:dyDescent="0.25">
      <c r="A421" s="76"/>
      <c r="B421" s="100"/>
      <c r="C421" s="100"/>
      <c r="D421" s="100"/>
      <c r="E421" s="100"/>
      <c r="F421" s="100"/>
      <c r="G421" s="100"/>
      <c r="H421" s="100"/>
      <c r="I421" s="100"/>
      <c r="J421" s="100"/>
      <c r="K421" s="100"/>
      <c r="L421" s="100"/>
      <c r="M421" s="100"/>
      <c r="N421" s="100"/>
      <c r="O421" s="100"/>
      <c r="P421" s="100"/>
      <c r="Q421" s="100"/>
      <c r="R421" s="100"/>
      <c r="S421" s="100"/>
      <c r="T421" s="100"/>
      <c r="U421" s="100"/>
      <c r="V421" s="100"/>
      <c r="W421" s="100"/>
      <c r="X421" s="100"/>
      <c r="Y421" s="100"/>
      <c r="Z421" s="100"/>
      <c r="AA421" s="100"/>
      <c r="AB421" s="100"/>
      <c r="AC421" s="100"/>
      <c r="AD421" s="100"/>
      <c r="AE421" s="100"/>
      <c r="AF421" s="100"/>
      <c r="AG421" s="100"/>
      <c r="AH421" s="100"/>
      <c r="AI421" s="100"/>
      <c r="AJ421" s="100"/>
      <c r="AK421" s="100"/>
      <c r="AL421" s="100"/>
      <c r="AM421" s="100"/>
      <c r="AN421" s="100"/>
      <c r="AO421" s="100"/>
      <c r="AP421" s="100"/>
      <c r="AQ421" s="100"/>
      <c r="AR421" s="100"/>
      <c r="AS421" s="100"/>
      <c r="AT421" s="100"/>
      <c r="AU421" s="100"/>
      <c r="AV421" s="100"/>
      <c r="AW421" s="100"/>
      <c r="AX421" s="100"/>
      <c r="AY421" s="100"/>
      <c r="AZ421" s="100"/>
      <c r="BA421" s="100"/>
      <c r="BB421" s="100"/>
      <c r="BC421" s="100"/>
      <c r="BD421" s="100"/>
      <c r="BE421" s="100"/>
      <c r="BF421" s="100"/>
      <c r="BG421" s="100"/>
      <c r="BH421" s="100"/>
      <c r="BI421" s="100"/>
      <c r="BJ421" s="100"/>
      <c r="BK421" s="100"/>
      <c r="BL421" s="100"/>
      <c r="BM421" s="100"/>
      <c r="BN421" s="100"/>
      <c r="BO421" s="100"/>
      <c r="BP421" s="100"/>
      <c r="BQ421" s="100"/>
      <c r="BR421" s="100"/>
      <c r="BS421" s="100"/>
      <c r="BT421" s="100"/>
      <c r="BU421" s="100"/>
      <c r="BV421" s="100"/>
      <c r="BW421" s="100"/>
      <c r="BX421" s="100"/>
      <c r="BY421" s="100"/>
      <c r="BZ421" s="100"/>
      <c r="CA421" s="100"/>
      <c r="CB421" s="100"/>
      <c r="CC421" s="100"/>
      <c r="CD421" s="100"/>
      <c r="CE421" s="100"/>
      <c r="CF421" s="100"/>
      <c r="CG421" s="100"/>
      <c r="CH421" s="100"/>
      <c r="CI421" s="100"/>
      <c r="CJ421" s="100"/>
      <c r="CK421" s="100"/>
      <c r="CL421" s="100"/>
      <c r="CM421" s="100"/>
      <c r="CN421" s="100"/>
      <c r="CO421" s="100"/>
      <c r="CP421" s="100"/>
      <c r="CQ421" s="100"/>
      <c r="CR421" s="100"/>
      <c r="CS421" s="100"/>
      <c r="CT421" s="100"/>
      <c r="CU421" s="100"/>
      <c r="CV421" s="100"/>
      <c r="CW421" s="100"/>
      <c r="CX421" s="100"/>
      <c r="CY421" s="100"/>
      <c r="CZ421" s="100"/>
      <c r="DA421" s="100"/>
      <c r="DB421" s="100"/>
      <c r="DC421" s="100"/>
      <c r="DD421" s="100"/>
      <c r="DE421" s="100"/>
      <c r="DF421" s="100"/>
      <c r="DG421" s="100"/>
      <c r="DH421" s="100"/>
      <c r="DI421" s="100"/>
      <c r="DJ421" s="100"/>
      <c r="DK421" s="100"/>
      <c r="DL421" s="100"/>
      <c r="DM421" s="100"/>
      <c r="DN421" s="100"/>
      <c r="DO421" s="100"/>
      <c r="DP421" s="100"/>
      <c r="DQ421" s="100"/>
      <c r="DR421" s="100"/>
      <c r="DS421" s="100"/>
      <c r="DT421" s="100"/>
      <c r="DU421" s="21"/>
    </row>
    <row r="422" spans="1:125" s="4" customFormat="1" x14ac:dyDescent="0.25">
      <c r="A422" s="76"/>
      <c r="B422" s="100"/>
      <c r="C422" s="100"/>
      <c r="D422" s="100"/>
      <c r="E422" s="100"/>
      <c r="F422" s="100"/>
      <c r="G422" s="100"/>
      <c r="H422" s="100"/>
      <c r="I422" s="100"/>
      <c r="J422" s="100"/>
      <c r="K422" s="100"/>
      <c r="L422" s="100"/>
      <c r="M422" s="100"/>
      <c r="N422" s="100"/>
      <c r="O422" s="100"/>
      <c r="P422" s="100"/>
      <c r="Q422" s="100"/>
      <c r="R422" s="100"/>
      <c r="S422" s="100"/>
      <c r="T422" s="100"/>
      <c r="U422" s="100"/>
      <c r="V422" s="100"/>
      <c r="W422" s="100"/>
      <c r="X422" s="100"/>
      <c r="Y422" s="100"/>
      <c r="Z422" s="100"/>
      <c r="AA422" s="100"/>
      <c r="AB422" s="100"/>
      <c r="AC422" s="100"/>
      <c r="AD422" s="100"/>
      <c r="AE422" s="100"/>
      <c r="AF422" s="100"/>
      <c r="AG422" s="100"/>
      <c r="AH422" s="100"/>
      <c r="AI422" s="100"/>
      <c r="AJ422" s="100"/>
      <c r="AK422" s="100"/>
      <c r="AL422" s="100"/>
      <c r="AM422" s="100"/>
      <c r="AN422" s="100"/>
      <c r="AO422" s="100"/>
      <c r="AP422" s="100"/>
      <c r="AQ422" s="100"/>
      <c r="AR422" s="100"/>
      <c r="AS422" s="100"/>
      <c r="AT422" s="100"/>
      <c r="AU422" s="100"/>
      <c r="AV422" s="100"/>
      <c r="AW422" s="100"/>
      <c r="AX422" s="100"/>
      <c r="AY422" s="100"/>
      <c r="AZ422" s="100"/>
      <c r="BA422" s="100"/>
      <c r="BB422" s="100"/>
      <c r="BC422" s="100"/>
      <c r="BD422" s="100"/>
      <c r="BE422" s="100"/>
      <c r="BF422" s="100"/>
      <c r="BG422" s="100"/>
      <c r="BH422" s="100"/>
      <c r="BI422" s="100"/>
      <c r="BJ422" s="100"/>
      <c r="BK422" s="100"/>
      <c r="BL422" s="100"/>
      <c r="BM422" s="100"/>
      <c r="BN422" s="100"/>
      <c r="BO422" s="100"/>
      <c r="BP422" s="100"/>
      <c r="BQ422" s="100"/>
      <c r="BR422" s="100"/>
      <c r="BS422" s="100"/>
      <c r="BT422" s="100"/>
      <c r="BU422" s="100"/>
      <c r="BV422" s="100"/>
      <c r="BW422" s="100"/>
      <c r="BX422" s="100"/>
      <c r="BY422" s="100"/>
      <c r="BZ422" s="100"/>
      <c r="CA422" s="100"/>
      <c r="CB422" s="100"/>
      <c r="CC422" s="100"/>
      <c r="CD422" s="100"/>
      <c r="CE422" s="100"/>
      <c r="CF422" s="100"/>
      <c r="CG422" s="100"/>
      <c r="CH422" s="100"/>
      <c r="CI422" s="100"/>
      <c r="CJ422" s="100"/>
      <c r="CK422" s="100"/>
      <c r="CL422" s="100"/>
      <c r="CM422" s="100"/>
      <c r="CN422" s="100"/>
      <c r="CO422" s="100"/>
      <c r="CP422" s="100"/>
      <c r="CQ422" s="100"/>
      <c r="CR422" s="100"/>
      <c r="CS422" s="100"/>
      <c r="CT422" s="100"/>
      <c r="CU422" s="100"/>
      <c r="CV422" s="100"/>
      <c r="CW422" s="100"/>
      <c r="CX422" s="100"/>
      <c r="CY422" s="100"/>
      <c r="CZ422" s="100"/>
      <c r="DA422" s="100"/>
      <c r="DB422" s="100"/>
      <c r="DC422" s="100"/>
      <c r="DD422" s="100"/>
      <c r="DE422" s="100"/>
      <c r="DF422" s="100"/>
      <c r="DG422" s="100"/>
      <c r="DH422" s="100"/>
      <c r="DI422" s="100"/>
      <c r="DJ422" s="100"/>
      <c r="DK422" s="100"/>
      <c r="DL422" s="100"/>
      <c r="DM422" s="100"/>
      <c r="DN422" s="100"/>
      <c r="DO422" s="100"/>
      <c r="DP422" s="100"/>
      <c r="DQ422" s="100"/>
      <c r="DR422" s="100"/>
      <c r="DS422" s="100"/>
      <c r="DT422" s="100"/>
      <c r="DU422" s="21"/>
    </row>
    <row r="423" spans="1:125" s="4" customFormat="1" x14ac:dyDescent="0.25">
      <c r="A423" s="76"/>
      <c r="B423" s="100"/>
      <c r="C423" s="100"/>
      <c r="D423" s="100"/>
      <c r="E423" s="100"/>
      <c r="F423" s="100"/>
      <c r="G423" s="100"/>
      <c r="H423" s="100"/>
      <c r="I423" s="100"/>
      <c r="J423" s="100"/>
      <c r="K423" s="100"/>
      <c r="L423" s="100"/>
      <c r="M423" s="100"/>
      <c r="N423" s="100"/>
      <c r="O423" s="100"/>
      <c r="P423" s="100"/>
      <c r="Q423" s="100"/>
      <c r="R423" s="100"/>
      <c r="S423" s="100"/>
      <c r="T423" s="100"/>
      <c r="U423" s="100"/>
      <c r="V423" s="100"/>
      <c r="W423" s="100"/>
      <c r="X423" s="100"/>
      <c r="Y423" s="100"/>
      <c r="Z423" s="100"/>
      <c r="AA423" s="100"/>
      <c r="AB423" s="100"/>
      <c r="AC423" s="100"/>
      <c r="AD423" s="100"/>
      <c r="AE423" s="100"/>
      <c r="AF423" s="100"/>
      <c r="AG423" s="100"/>
      <c r="AH423" s="100"/>
      <c r="AI423" s="100"/>
      <c r="AJ423" s="100"/>
      <c r="AK423" s="100"/>
      <c r="AL423" s="100"/>
      <c r="AM423" s="100"/>
      <c r="AN423" s="100"/>
      <c r="AO423" s="100"/>
      <c r="AP423" s="100"/>
      <c r="AQ423" s="100"/>
      <c r="AR423" s="100"/>
      <c r="AS423" s="100"/>
      <c r="AT423" s="100"/>
      <c r="AU423" s="100"/>
      <c r="AV423" s="100"/>
      <c r="AW423" s="100"/>
      <c r="AX423" s="100"/>
      <c r="AY423" s="100"/>
      <c r="AZ423" s="100"/>
      <c r="BA423" s="100"/>
      <c r="BB423" s="100"/>
      <c r="BC423" s="100"/>
      <c r="BD423" s="100"/>
      <c r="BE423" s="100"/>
      <c r="BF423" s="100"/>
      <c r="BG423" s="100"/>
      <c r="BH423" s="100"/>
      <c r="BI423" s="100"/>
      <c r="BJ423" s="100"/>
      <c r="BK423" s="100"/>
      <c r="BL423" s="100"/>
      <c r="BM423" s="100"/>
      <c r="BN423" s="100"/>
      <c r="BO423" s="100"/>
      <c r="BP423" s="100"/>
      <c r="BQ423" s="100"/>
      <c r="BR423" s="100"/>
      <c r="BS423" s="100"/>
      <c r="BT423" s="100"/>
      <c r="BU423" s="100"/>
      <c r="BV423" s="100"/>
      <c r="BW423" s="100"/>
      <c r="BX423" s="100"/>
      <c r="BY423" s="100"/>
      <c r="BZ423" s="100"/>
      <c r="CA423" s="100"/>
      <c r="CB423" s="100"/>
      <c r="CC423" s="100"/>
      <c r="CD423" s="100"/>
      <c r="CE423" s="100"/>
      <c r="CF423" s="100"/>
      <c r="CG423" s="100"/>
      <c r="CH423" s="100"/>
      <c r="CI423" s="100"/>
      <c r="CJ423" s="100"/>
      <c r="CK423" s="100"/>
      <c r="CL423" s="100"/>
      <c r="CM423" s="100"/>
      <c r="CN423" s="100"/>
      <c r="CO423" s="100"/>
      <c r="CP423" s="100"/>
      <c r="CQ423" s="100"/>
      <c r="CR423" s="100"/>
      <c r="CS423" s="100"/>
      <c r="CT423" s="100"/>
      <c r="CU423" s="100"/>
      <c r="CV423" s="100"/>
      <c r="CW423" s="100"/>
      <c r="CX423" s="100"/>
      <c r="CY423" s="100"/>
      <c r="CZ423" s="100"/>
      <c r="DA423" s="100"/>
      <c r="DB423" s="100"/>
      <c r="DC423" s="100"/>
      <c r="DD423" s="100"/>
      <c r="DE423" s="100"/>
      <c r="DF423" s="100"/>
      <c r="DG423" s="100"/>
      <c r="DH423" s="100"/>
      <c r="DI423" s="100"/>
      <c r="DJ423" s="100"/>
      <c r="DK423" s="100"/>
      <c r="DL423" s="100"/>
      <c r="DM423" s="100"/>
      <c r="DN423" s="100"/>
      <c r="DO423" s="100"/>
      <c r="DP423" s="100"/>
      <c r="DQ423" s="100"/>
      <c r="DR423" s="100"/>
      <c r="DS423" s="100"/>
      <c r="DT423" s="100"/>
      <c r="DU423" s="21"/>
    </row>
    <row r="424" spans="1:125" s="4" customFormat="1" x14ac:dyDescent="0.25">
      <c r="A424" s="76"/>
      <c r="B424" s="100"/>
      <c r="C424" s="100"/>
      <c r="D424" s="100"/>
      <c r="E424" s="100"/>
      <c r="F424" s="100"/>
      <c r="G424" s="100"/>
      <c r="H424" s="100"/>
      <c r="I424" s="100"/>
      <c r="J424" s="100"/>
      <c r="K424" s="100"/>
      <c r="L424" s="100"/>
      <c r="M424" s="100"/>
      <c r="N424" s="100"/>
      <c r="O424" s="100"/>
      <c r="P424" s="100"/>
      <c r="Q424" s="100"/>
      <c r="R424" s="100"/>
      <c r="S424" s="100"/>
      <c r="T424" s="100"/>
      <c r="U424" s="100"/>
      <c r="V424" s="100"/>
      <c r="W424" s="100"/>
      <c r="X424" s="100"/>
      <c r="Y424" s="100"/>
      <c r="Z424" s="100"/>
      <c r="AA424" s="100"/>
      <c r="AB424" s="100"/>
      <c r="AC424" s="100"/>
      <c r="AD424" s="100"/>
      <c r="AE424" s="100"/>
      <c r="AF424" s="100"/>
      <c r="AG424" s="100"/>
      <c r="AH424" s="100"/>
      <c r="AI424" s="100"/>
      <c r="AJ424" s="100"/>
      <c r="AK424" s="100"/>
      <c r="AL424" s="100"/>
      <c r="AM424" s="100"/>
      <c r="AN424" s="100"/>
      <c r="AO424" s="100"/>
      <c r="AP424" s="100"/>
      <c r="AQ424" s="100"/>
      <c r="AR424" s="100"/>
      <c r="AS424" s="100"/>
      <c r="AT424" s="100"/>
      <c r="AU424" s="100"/>
      <c r="AV424" s="100"/>
      <c r="AW424" s="100"/>
      <c r="AX424" s="100"/>
      <c r="AY424" s="100"/>
      <c r="AZ424" s="100"/>
      <c r="BA424" s="100"/>
      <c r="BB424" s="100"/>
      <c r="BC424" s="100"/>
      <c r="BD424" s="100"/>
      <c r="BE424" s="100"/>
      <c r="BF424" s="100"/>
      <c r="BG424" s="100"/>
      <c r="BH424" s="100"/>
      <c r="BI424" s="100"/>
      <c r="BJ424" s="100"/>
      <c r="BK424" s="100"/>
      <c r="BL424" s="100"/>
      <c r="BM424" s="100"/>
      <c r="BN424" s="100"/>
      <c r="BO424" s="100"/>
      <c r="BP424" s="100"/>
      <c r="BQ424" s="100"/>
      <c r="BR424" s="100"/>
      <c r="BS424" s="100"/>
      <c r="BT424" s="100"/>
      <c r="BU424" s="100"/>
      <c r="BV424" s="100"/>
      <c r="BW424" s="100"/>
      <c r="BX424" s="100"/>
      <c r="BY424" s="100"/>
      <c r="BZ424" s="100"/>
      <c r="CA424" s="100"/>
      <c r="CB424" s="100"/>
      <c r="CC424" s="100"/>
      <c r="CD424" s="100"/>
      <c r="CE424" s="100"/>
      <c r="CF424" s="100"/>
      <c r="CG424" s="100"/>
      <c r="CH424" s="100"/>
      <c r="CI424" s="100"/>
      <c r="CJ424" s="100"/>
      <c r="CK424" s="100"/>
      <c r="CL424" s="100"/>
      <c r="CM424" s="100"/>
      <c r="CN424" s="100"/>
      <c r="CO424" s="100"/>
      <c r="CP424" s="100"/>
      <c r="CQ424" s="100"/>
      <c r="CR424" s="100"/>
      <c r="CS424" s="100"/>
      <c r="CT424" s="100"/>
      <c r="CU424" s="100"/>
      <c r="CV424" s="100"/>
      <c r="CW424" s="100"/>
      <c r="CX424" s="100"/>
      <c r="CY424" s="100"/>
      <c r="CZ424" s="100"/>
      <c r="DA424" s="100"/>
      <c r="DB424" s="100"/>
      <c r="DC424" s="100"/>
      <c r="DD424" s="100"/>
      <c r="DE424" s="100"/>
      <c r="DF424" s="100"/>
      <c r="DG424" s="100"/>
      <c r="DH424" s="100"/>
      <c r="DI424" s="100"/>
      <c r="DJ424" s="100"/>
      <c r="DK424" s="100"/>
      <c r="DL424" s="100"/>
      <c r="DM424" s="100"/>
      <c r="DN424" s="100"/>
      <c r="DO424" s="100"/>
      <c r="DP424" s="100"/>
      <c r="DQ424" s="100"/>
      <c r="DR424" s="100"/>
      <c r="DS424" s="100"/>
      <c r="DT424" s="100"/>
      <c r="DU424" s="21"/>
    </row>
    <row r="425" spans="1:125" s="4" customFormat="1" x14ac:dyDescent="0.25">
      <c r="A425" s="76"/>
      <c r="B425" s="100"/>
      <c r="C425" s="100"/>
      <c r="D425" s="100"/>
      <c r="E425" s="100"/>
      <c r="F425" s="100"/>
      <c r="G425" s="100"/>
      <c r="H425" s="100"/>
      <c r="I425" s="100"/>
      <c r="J425" s="100"/>
      <c r="K425" s="100"/>
      <c r="L425" s="100"/>
      <c r="M425" s="100"/>
      <c r="N425" s="100"/>
      <c r="O425" s="100"/>
      <c r="P425" s="100"/>
      <c r="Q425" s="100"/>
      <c r="R425" s="100"/>
      <c r="S425" s="100"/>
      <c r="T425" s="100"/>
      <c r="U425" s="100"/>
      <c r="V425" s="100"/>
      <c r="W425" s="100"/>
      <c r="X425" s="100"/>
      <c r="Y425" s="100"/>
      <c r="Z425" s="100"/>
      <c r="AA425" s="100"/>
      <c r="AB425" s="100"/>
      <c r="AC425" s="100"/>
      <c r="AD425" s="100"/>
      <c r="AE425" s="100"/>
      <c r="AF425" s="100"/>
      <c r="AG425" s="100"/>
      <c r="AH425" s="100"/>
      <c r="AI425" s="100"/>
      <c r="AJ425" s="100"/>
      <c r="AK425" s="100"/>
      <c r="AL425" s="100"/>
      <c r="AM425" s="100"/>
      <c r="AN425" s="100"/>
      <c r="AO425" s="100"/>
      <c r="AP425" s="100"/>
      <c r="AQ425" s="100"/>
      <c r="AR425" s="100"/>
      <c r="AS425" s="100"/>
      <c r="AT425" s="100"/>
      <c r="AU425" s="100"/>
      <c r="AV425" s="100"/>
      <c r="AW425" s="100"/>
      <c r="AX425" s="100"/>
      <c r="AY425" s="100"/>
      <c r="AZ425" s="100"/>
      <c r="BA425" s="100"/>
      <c r="BB425" s="100"/>
      <c r="BC425" s="100"/>
      <c r="BD425" s="100"/>
      <c r="BE425" s="100"/>
      <c r="BF425" s="100"/>
      <c r="BG425" s="100"/>
      <c r="BH425" s="100"/>
      <c r="BI425" s="100"/>
      <c r="BJ425" s="100"/>
      <c r="BK425" s="100"/>
      <c r="BL425" s="100"/>
      <c r="BM425" s="100"/>
      <c r="BN425" s="100"/>
      <c r="BO425" s="100"/>
      <c r="BP425" s="100"/>
      <c r="BQ425" s="100"/>
      <c r="BR425" s="100"/>
      <c r="BS425" s="100"/>
      <c r="BT425" s="100"/>
      <c r="BU425" s="100"/>
      <c r="BV425" s="100"/>
      <c r="BW425" s="100"/>
      <c r="BX425" s="100"/>
      <c r="BY425" s="100"/>
      <c r="BZ425" s="100"/>
      <c r="CA425" s="100"/>
      <c r="CB425" s="100"/>
      <c r="CC425" s="100"/>
      <c r="CD425" s="100"/>
      <c r="CE425" s="100"/>
      <c r="CF425" s="100"/>
      <c r="CG425" s="100"/>
      <c r="CH425" s="100"/>
      <c r="CI425" s="100"/>
      <c r="CJ425" s="100"/>
      <c r="CK425" s="100"/>
      <c r="CL425" s="100"/>
      <c r="CM425" s="100"/>
      <c r="CN425" s="100"/>
      <c r="CO425" s="100"/>
      <c r="CP425" s="100"/>
      <c r="CQ425" s="100"/>
      <c r="CR425" s="100"/>
      <c r="CS425" s="100"/>
      <c r="CT425" s="100"/>
      <c r="CU425" s="100"/>
      <c r="CV425" s="100"/>
      <c r="CW425" s="100"/>
      <c r="CX425" s="100"/>
      <c r="CY425" s="100"/>
      <c r="CZ425" s="100"/>
      <c r="DA425" s="100"/>
      <c r="DB425" s="100"/>
      <c r="DC425" s="100"/>
      <c r="DD425" s="100"/>
      <c r="DE425" s="100"/>
      <c r="DF425" s="100"/>
      <c r="DG425" s="100"/>
      <c r="DH425" s="100"/>
      <c r="DI425" s="100"/>
      <c r="DJ425" s="100"/>
      <c r="DK425" s="100"/>
      <c r="DL425" s="100"/>
      <c r="DM425" s="100"/>
      <c r="DN425" s="100"/>
      <c r="DO425" s="100"/>
      <c r="DP425" s="100"/>
      <c r="DQ425" s="100"/>
      <c r="DR425" s="100"/>
      <c r="DS425" s="100"/>
      <c r="DT425" s="100"/>
      <c r="DU425" s="21"/>
    </row>
    <row r="426" spans="1:125" s="4" customFormat="1" x14ac:dyDescent="0.25">
      <c r="A426" s="76"/>
      <c r="B426" s="100"/>
      <c r="C426" s="100"/>
      <c r="D426" s="100"/>
      <c r="E426" s="100"/>
      <c r="F426" s="100"/>
      <c r="G426" s="100"/>
      <c r="H426" s="100"/>
      <c r="I426" s="100"/>
      <c r="J426" s="100"/>
      <c r="K426" s="100"/>
      <c r="L426" s="100"/>
      <c r="M426" s="100"/>
      <c r="N426" s="100"/>
      <c r="O426" s="100"/>
      <c r="P426" s="100"/>
      <c r="Q426" s="100"/>
      <c r="R426" s="100"/>
      <c r="S426" s="100"/>
      <c r="T426" s="100"/>
      <c r="U426" s="100"/>
      <c r="V426" s="100"/>
      <c r="W426" s="100"/>
      <c r="X426" s="100"/>
      <c r="Y426" s="100"/>
      <c r="Z426" s="100"/>
      <c r="AA426" s="100"/>
      <c r="AB426" s="100"/>
      <c r="AC426" s="100"/>
      <c r="AD426" s="100"/>
      <c r="AE426" s="100"/>
      <c r="AF426" s="100"/>
      <c r="AG426" s="100"/>
      <c r="AH426" s="100"/>
      <c r="AI426" s="100"/>
      <c r="AJ426" s="100"/>
      <c r="AK426" s="100"/>
      <c r="AL426" s="100"/>
      <c r="AM426" s="100"/>
      <c r="AN426" s="100"/>
      <c r="AO426" s="100"/>
      <c r="AP426" s="100"/>
      <c r="AQ426" s="100"/>
      <c r="AR426" s="100"/>
      <c r="AS426" s="100"/>
      <c r="AT426" s="100"/>
      <c r="AU426" s="100"/>
      <c r="AV426" s="100"/>
      <c r="AW426" s="100"/>
      <c r="AX426" s="100"/>
      <c r="AY426" s="100"/>
      <c r="AZ426" s="100"/>
      <c r="BA426" s="100"/>
      <c r="BB426" s="100"/>
      <c r="BC426" s="100"/>
      <c r="BD426" s="100"/>
      <c r="BE426" s="100"/>
      <c r="BF426" s="100"/>
      <c r="BG426" s="100"/>
      <c r="BH426" s="100"/>
      <c r="BI426" s="100"/>
      <c r="BJ426" s="100"/>
      <c r="BK426" s="100"/>
      <c r="BL426" s="100"/>
      <c r="BM426" s="100"/>
      <c r="BN426" s="100"/>
      <c r="BO426" s="100"/>
      <c r="BP426" s="100"/>
      <c r="BQ426" s="100"/>
      <c r="BR426" s="100"/>
      <c r="BS426" s="100"/>
      <c r="BT426" s="100"/>
      <c r="BU426" s="100"/>
      <c r="BV426" s="100"/>
      <c r="BW426" s="100"/>
      <c r="BX426" s="100"/>
      <c r="BY426" s="100"/>
      <c r="BZ426" s="100"/>
      <c r="CA426" s="100"/>
      <c r="CB426" s="100"/>
      <c r="CC426" s="100"/>
      <c r="CD426" s="100"/>
      <c r="CE426" s="100"/>
      <c r="CF426" s="100"/>
      <c r="CG426" s="100"/>
      <c r="CH426" s="100"/>
      <c r="CI426" s="100"/>
      <c r="CJ426" s="100"/>
      <c r="CK426" s="100"/>
      <c r="CL426" s="100"/>
      <c r="CM426" s="100"/>
      <c r="CN426" s="100"/>
      <c r="CO426" s="100"/>
      <c r="CP426" s="100"/>
      <c r="CQ426" s="100"/>
      <c r="CR426" s="100"/>
      <c r="CS426" s="100"/>
      <c r="CT426" s="100"/>
      <c r="CU426" s="100"/>
      <c r="CV426" s="100"/>
      <c r="CW426" s="100"/>
      <c r="CX426" s="100"/>
      <c r="CY426" s="100"/>
      <c r="CZ426" s="100"/>
      <c r="DA426" s="100"/>
      <c r="DB426" s="100"/>
      <c r="DC426" s="100"/>
      <c r="DD426" s="100"/>
      <c r="DE426" s="100"/>
      <c r="DF426" s="100"/>
      <c r="DG426" s="100"/>
      <c r="DH426" s="100"/>
      <c r="DI426" s="100"/>
      <c r="DJ426" s="100"/>
      <c r="DK426" s="100"/>
      <c r="DL426" s="100"/>
      <c r="DM426" s="100"/>
      <c r="DN426" s="100"/>
      <c r="DO426" s="100"/>
      <c r="DP426" s="100"/>
      <c r="DQ426" s="100"/>
      <c r="DR426" s="100"/>
      <c r="DS426" s="100"/>
      <c r="DT426" s="100"/>
      <c r="DU426" s="21"/>
    </row>
    <row r="427" spans="1:125" s="4" customFormat="1" x14ac:dyDescent="0.25">
      <c r="A427" s="76"/>
      <c r="B427" s="100"/>
      <c r="C427" s="100"/>
      <c r="D427" s="100"/>
      <c r="E427" s="100"/>
      <c r="F427" s="100"/>
      <c r="G427" s="100"/>
      <c r="H427" s="100"/>
      <c r="I427" s="100"/>
      <c r="J427" s="100"/>
      <c r="K427" s="100"/>
      <c r="L427" s="100"/>
      <c r="M427" s="100"/>
      <c r="N427" s="100"/>
      <c r="O427" s="100"/>
      <c r="P427" s="100"/>
      <c r="Q427" s="100"/>
      <c r="R427" s="100"/>
      <c r="S427" s="100"/>
      <c r="T427" s="100"/>
      <c r="U427" s="100"/>
      <c r="V427" s="100"/>
      <c r="W427" s="100"/>
      <c r="X427" s="100"/>
      <c r="Y427" s="100"/>
      <c r="Z427" s="100"/>
      <c r="AA427" s="100"/>
      <c r="AB427" s="100"/>
      <c r="AC427" s="100"/>
      <c r="AD427" s="100"/>
      <c r="AE427" s="100"/>
      <c r="AF427" s="100"/>
      <c r="AG427" s="100"/>
      <c r="AH427" s="100"/>
      <c r="AI427" s="100"/>
      <c r="AJ427" s="100"/>
      <c r="AK427" s="100"/>
      <c r="AL427" s="100"/>
      <c r="AM427" s="100"/>
      <c r="AN427" s="100"/>
      <c r="AO427" s="100"/>
      <c r="AP427" s="100"/>
      <c r="AQ427" s="100"/>
      <c r="AR427" s="100"/>
      <c r="AS427" s="100"/>
      <c r="AT427" s="100"/>
      <c r="AU427" s="100"/>
      <c r="AV427" s="100"/>
      <c r="AW427" s="100"/>
      <c r="AX427" s="100"/>
      <c r="AY427" s="100"/>
      <c r="AZ427" s="100"/>
      <c r="BA427" s="100"/>
      <c r="BB427" s="100"/>
      <c r="BC427" s="100"/>
      <c r="BD427" s="100"/>
      <c r="BE427" s="100"/>
      <c r="BF427" s="100"/>
      <c r="BG427" s="100"/>
      <c r="BH427" s="100"/>
      <c r="BI427" s="100"/>
      <c r="BJ427" s="100"/>
      <c r="BK427" s="100"/>
      <c r="BL427" s="100"/>
      <c r="BM427" s="100"/>
      <c r="BN427" s="100"/>
      <c r="BO427" s="100"/>
      <c r="BP427" s="100"/>
      <c r="BQ427" s="100"/>
      <c r="BR427" s="100"/>
      <c r="BS427" s="100"/>
      <c r="BT427" s="100"/>
      <c r="BU427" s="100"/>
      <c r="BV427" s="100"/>
      <c r="BW427" s="100"/>
      <c r="BX427" s="100"/>
      <c r="BY427" s="100"/>
      <c r="BZ427" s="100"/>
      <c r="CA427" s="100"/>
      <c r="CB427" s="100"/>
      <c r="CC427" s="100"/>
      <c r="CD427" s="100"/>
      <c r="CE427" s="100"/>
      <c r="CF427" s="100"/>
      <c r="CG427" s="100"/>
      <c r="CH427" s="100"/>
      <c r="CI427" s="100"/>
      <c r="CJ427" s="100"/>
      <c r="CK427" s="100"/>
      <c r="CL427" s="100"/>
      <c r="CM427" s="100"/>
      <c r="CN427" s="100"/>
      <c r="CO427" s="100"/>
      <c r="CP427" s="100"/>
      <c r="CQ427" s="100"/>
      <c r="CR427" s="100"/>
      <c r="CS427" s="100"/>
      <c r="CT427" s="100"/>
      <c r="CU427" s="100"/>
      <c r="CV427" s="100"/>
      <c r="CW427" s="100"/>
      <c r="CX427" s="100"/>
      <c r="CY427" s="100"/>
      <c r="CZ427" s="100"/>
      <c r="DA427" s="100"/>
      <c r="DB427" s="100"/>
      <c r="DC427" s="100"/>
      <c r="DD427" s="100"/>
      <c r="DE427" s="100"/>
      <c r="DF427" s="100"/>
      <c r="DG427" s="100"/>
      <c r="DH427" s="100"/>
      <c r="DI427" s="100"/>
      <c r="DJ427" s="100"/>
      <c r="DK427" s="100"/>
      <c r="DL427" s="100"/>
      <c r="DM427" s="100"/>
      <c r="DN427" s="100"/>
      <c r="DO427" s="100"/>
      <c r="DP427" s="100"/>
      <c r="DQ427" s="100"/>
      <c r="DR427" s="100"/>
      <c r="DS427" s="100"/>
      <c r="DT427" s="100"/>
      <c r="DU427" s="21"/>
    </row>
    <row r="428" spans="1:125" s="4" customFormat="1" x14ac:dyDescent="0.25">
      <c r="A428" s="76"/>
      <c r="B428" s="100"/>
      <c r="C428" s="100"/>
      <c r="D428" s="100"/>
      <c r="E428" s="100"/>
      <c r="F428" s="100"/>
      <c r="G428" s="100"/>
      <c r="H428" s="100"/>
      <c r="I428" s="100"/>
      <c r="J428" s="100"/>
      <c r="K428" s="100"/>
      <c r="L428" s="100"/>
      <c r="M428" s="100"/>
      <c r="N428" s="100"/>
      <c r="O428" s="100"/>
      <c r="P428" s="100"/>
      <c r="Q428" s="100"/>
      <c r="R428" s="100"/>
      <c r="S428" s="100"/>
      <c r="T428" s="100"/>
      <c r="U428" s="100"/>
      <c r="V428" s="100"/>
      <c r="W428" s="100"/>
      <c r="X428" s="100"/>
      <c r="Y428" s="100"/>
      <c r="Z428" s="100"/>
      <c r="AA428" s="100"/>
      <c r="AB428" s="100"/>
      <c r="AC428" s="100"/>
      <c r="AD428" s="100"/>
      <c r="AE428" s="100"/>
      <c r="AF428" s="100"/>
      <c r="AG428" s="100"/>
      <c r="AH428" s="100"/>
      <c r="AI428" s="100"/>
      <c r="AJ428" s="100"/>
      <c r="AK428" s="100"/>
      <c r="AL428" s="100"/>
      <c r="AM428" s="100"/>
      <c r="AN428" s="100"/>
      <c r="AO428" s="100"/>
      <c r="AP428" s="100"/>
      <c r="AQ428" s="100"/>
      <c r="AR428" s="100"/>
      <c r="AS428" s="100"/>
      <c r="AT428" s="100"/>
      <c r="AU428" s="100"/>
      <c r="AV428" s="100"/>
      <c r="AW428" s="100"/>
      <c r="AX428" s="100"/>
      <c r="AY428" s="100"/>
      <c r="AZ428" s="100"/>
      <c r="BA428" s="100"/>
      <c r="BB428" s="100"/>
      <c r="BC428" s="100"/>
      <c r="BD428" s="100"/>
      <c r="BE428" s="100"/>
      <c r="BF428" s="100"/>
      <c r="BG428" s="100"/>
      <c r="BH428" s="100"/>
      <c r="BI428" s="100"/>
      <c r="BJ428" s="100"/>
      <c r="BK428" s="100"/>
      <c r="BL428" s="100"/>
      <c r="BM428" s="100"/>
      <c r="BN428" s="100"/>
      <c r="BO428" s="100"/>
      <c r="BP428" s="100"/>
      <c r="BQ428" s="100"/>
      <c r="BR428" s="100"/>
      <c r="BS428" s="100"/>
      <c r="BT428" s="100"/>
      <c r="BU428" s="100"/>
      <c r="BV428" s="100"/>
      <c r="BW428" s="100"/>
      <c r="BX428" s="100"/>
      <c r="BY428" s="100"/>
      <c r="BZ428" s="100"/>
      <c r="CA428" s="100"/>
      <c r="CB428" s="100"/>
      <c r="CC428" s="100"/>
      <c r="CD428" s="100"/>
      <c r="CE428" s="100"/>
      <c r="CF428" s="100"/>
      <c r="CG428" s="100"/>
      <c r="CH428" s="100"/>
      <c r="CI428" s="100"/>
      <c r="CJ428" s="100"/>
      <c r="CK428" s="100"/>
      <c r="CL428" s="100"/>
      <c r="CM428" s="100"/>
      <c r="CN428" s="100"/>
      <c r="CO428" s="100"/>
      <c r="CP428" s="100"/>
      <c r="CQ428" s="100"/>
      <c r="CR428" s="100"/>
      <c r="CS428" s="100"/>
      <c r="CT428" s="100"/>
      <c r="CU428" s="100"/>
      <c r="CV428" s="100"/>
      <c r="CW428" s="100"/>
      <c r="CX428" s="100"/>
      <c r="CY428" s="100"/>
      <c r="CZ428" s="100"/>
      <c r="DA428" s="100"/>
      <c r="DB428" s="100"/>
      <c r="DC428" s="100"/>
      <c r="DD428" s="100"/>
      <c r="DE428" s="100"/>
      <c r="DF428" s="100"/>
      <c r="DG428" s="100"/>
      <c r="DH428" s="100"/>
      <c r="DI428" s="100"/>
      <c r="DJ428" s="100"/>
      <c r="DK428" s="100"/>
      <c r="DL428" s="100"/>
      <c r="DM428" s="100"/>
      <c r="DN428" s="100"/>
      <c r="DO428" s="100"/>
      <c r="DP428" s="100"/>
      <c r="DQ428" s="100"/>
      <c r="DR428" s="100"/>
      <c r="DS428" s="100"/>
      <c r="DT428" s="100"/>
      <c r="DU428" s="21"/>
    </row>
    <row r="429" spans="1:125" s="4" customFormat="1" x14ac:dyDescent="0.25">
      <c r="A429" s="76"/>
      <c r="B429" s="100"/>
      <c r="C429" s="100"/>
      <c r="D429" s="100"/>
      <c r="E429" s="100"/>
      <c r="F429" s="100"/>
      <c r="G429" s="100"/>
      <c r="H429" s="100"/>
      <c r="I429" s="100"/>
      <c r="J429" s="100"/>
      <c r="K429" s="100"/>
      <c r="L429" s="100"/>
      <c r="M429" s="100"/>
      <c r="N429" s="100"/>
      <c r="O429" s="100"/>
      <c r="P429" s="100"/>
      <c r="Q429" s="100"/>
      <c r="R429" s="100"/>
      <c r="S429" s="100"/>
      <c r="T429" s="100"/>
      <c r="U429" s="100"/>
      <c r="V429" s="100"/>
      <c r="W429" s="100"/>
      <c r="X429" s="100"/>
      <c r="Y429" s="100"/>
      <c r="Z429" s="100"/>
      <c r="AA429" s="100"/>
      <c r="AB429" s="100"/>
      <c r="AC429" s="100"/>
      <c r="AD429" s="100"/>
      <c r="AE429" s="100"/>
      <c r="AF429" s="100"/>
      <c r="AG429" s="100"/>
      <c r="AH429" s="100"/>
      <c r="AI429" s="100"/>
      <c r="AJ429" s="100"/>
      <c r="AK429" s="100"/>
      <c r="AL429" s="100"/>
      <c r="AM429" s="100"/>
      <c r="AN429" s="100"/>
      <c r="AO429" s="100"/>
      <c r="AP429" s="100"/>
      <c r="AQ429" s="100"/>
      <c r="AR429" s="100"/>
      <c r="AS429" s="100"/>
      <c r="AT429" s="100"/>
      <c r="AU429" s="100"/>
      <c r="AV429" s="100"/>
      <c r="AW429" s="100"/>
      <c r="AX429" s="100"/>
      <c r="AY429" s="100"/>
      <c r="AZ429" s="100"/>
      <c r="BA429" s="100"/>
      <c r="BB429" s="100"/>
      <c r="BC429" s="100"/>
      <c r="BD429" s="100"/>
      <c r="BE429" s="100"/>
      <c r="BF429" s="100"/>
      <c r="BG429" s="100"/>
      <c r="BH429" s="100"/>
      <c r="BI429" s="100"/>
      <c r="BJ429" s="100"/>
      <c r="BK429" s="100"/>
      <c r="BL429" s="100"/>
      <c r="BM429" s="100"/>
      <c r="BN429" s="100"/>
      <c r="BO429" s="100"/>
      <c r="BP429" s="100"/>
      <c r="BQ429" s="100"/>
      <c r="BR429" s="100"/>
      <c r="BS429" s="100"/>
      <c r="BT429" s="100"/>
      <c r="BU429" s="100"/>
      <c r="BV429" s="100"/>
      <c r="BW429" s="100"/>
      <c r="BX429" s="100"/>
      <c r="BY429" s="100"/>
      <c r="BZ429" s="100"/>
      <c r="CA429" s="100"/>
      <c r="CB429" s="100"/>
      <c r="CC429" s="100"/>
      <c r="CD429" s="100"/>
      <c r="CE429" s="100"/>
      <c r="CF429" s="100"/>
      <c r="CG429" s="100"/>
      <c r="CH429" s="100"/>
      <c r="CI429" s="100"/>
      <c r="CJ429" s="100"/>
      <c r="CK429" s="100"/>
      <c r="CL429" s="100"/>
      <c r="CM429" s="100"/>
      <c r="CN429" s="100"/>
      <c r="CO429" s="100"/>
      <c r="CP429" s="100"/>
      <c r="CQ429" s="100"/>
      <c r="CR429" s="100"/>
      <c r="CS429" s="100"/>
      <c r="CT429" s="100"/>
      <c r="CU429" s="100"/>
      <c r="CV429" s="100"/>
      <c r="CW429" s="100"/>
      <c r="CX429" s="100"/>
      <c r="CY429" s="100"/>
      <c r="CZ429" s="100"/>
      <c r="DA429" s="100"/>
      <c r="DB429" s="100"/>
      <c r="DC429" s="100"/>
      <c r="DD429" s="100"/>
      <c r="DE429" s="100"/>
      <c r="DF429" s="100"/>
      <c r="DG429" s="100"/>
      <c r="DH429" s="100"/>
      <c r="DI429" s="100"/>
      <c r="DJ429" s="100"/>
      <c r="DK429" s="100"/>
      <c r="DL429" s="100"/>
      <c r="DM429" s="100"/>
      <c r="DN429" s="100"/>
      <c r="DO429" s="100"/>
      <c r="DP429" s="100"/>
      <c r="DQ429" s="100"/>
      <c r="DR429" s="100"/>
      <c r="DS429" s="100"/>
      <c r="DT429" s="100"/>
      <c r="DU429" s="21"/>
    </row>
    <row r="430" spans="1:125" s="4" customFormat="1" x14ac:dyDescent="0.25">
      <c r="A430" s="76"/>
      <c r="B430" s="100"/>
      <c r="C430" s="100"/>
      <c r="D430" s="100"/>
      <c r="E430" s="100"/>
      <c r="F430" s="100"/>
      <c r="G430" s="100"/>
      <c r="H430" s="100"/>
      <c r="I430" s="100"/>
      <c r="J430" s="100"/>
      <c r="K430" s="100"/>
      <c r="L430" s="100"/>
      <c r="M430" s="100"/>
      <c r="N430" s="100"/>
      <c r="O430" s="100"/>
      <c r="P430" s="100"/>
      <c r="Q430" s="100"/>
      <c r="R430" s="100"/>
      <c r="S430" s="100"/>
      <c r="T430" s="100"/>
      <c r="U430" s="100"/>
      <c r="V430" s="100"/>
      <c r="W430" s="100"/>
      <c r="X430" s="100"/>
      <c r="Y430" s="100"/>
      <c r="Z430" s="100"/>
      <c r="AA430" s="100"/>
      <c r="AB430" s="100"/>
      <c r="AC430" s="100"/>
      <c r="AD430" s="100"/>
      <c r="AE430" s="100"/>
      <c r="AF430" s="100"/>
      <c r="AG430" s="100"/>
      <c r="AH430" s="100"/>
      <c r="AI430" s="100"/>
      <c r="AJ430" s="100"/>
      <c r="AK430" s="100"/>
      <c r="AL430" s="100"/>
      <c r="AM430" s="100"/>
      <c r="AN430" s="100"/>
      <c r="AO430" s="100"/>
      <c r="AP430" s="100"/>
      <c r="AQ430" s="100"/>
      <c r="AR430" s="100"/>
      <c r="AS430" s="100"/>
      <c r="AT430" s="100"/>
      <c r="AU430" s="100"/>
      <c r="AV430" s="100"/>
      <c r="AW430" s="100"/>
      <c r="AX430" s="100"/>
      <c r="AY430" s="100"/>
      <c r="AZ430" s="100"/>
      <c r="BA430" s="100"/>
      <c r="BB430" s="100"/>
      <c r="BC430" s="100"/>
      <c r="BD430" s="100"/>
      <c r="BE430" s="100"/>
      <c r="BF430" s="100"/>
      <c r="BG430" s="100"/>
      <c r="BH430" s="100"/>
      <c r="BI430" s="100"/>
      <c r="BJ430" s="100"/>
      <c r="BK430" s="100"/>
      <c r="BL430" s="100"/>
      <c r="BM430" s="100"/>
      <c r="BN430" s="100"/>
      <c r="BO430" s="100"/>
      <c r="BP430" s="100"/>
      <c r="BQ430" s="100"/>
      <c r="BR430" s="100"/>
      <c r="BS430" s="100"/>
      <c r="BT430" s="100"/>
      <c r="BU430" s="100"/>
      <c r="BV430" s="100"/>
      <c r="BW430" s="100"/>
      <c r="BX430" s="100"/>
      <c r="BY430" s="100"/>
      <c r="BZ430" s="100"/>
      <c r="CA430" s="100"/>
      <c r="CB430" s="100"/>
      <c r="CC430" s="100"/>
      <c r="CD430" s="100"/>
      <c r="CE430" s="100"/>
      <c r="CF430" s="100"/>
      <c r="CG430" s="100"/>
      <c r="CH430" s="100"/>
      <c r="CI430" s="100"/>
      <c r="CJ430" s="100"/>
      <c r="CK430" s="100"/>
      <c r="CL430" s="100"/>
      <c r="CM430" s="100"/>
      <c r="CN430" s="100"/>
      <c r="CO430" s="100"/>
      <c r="CP430" s="100"/>
      <c r="CQ430" s="100"/>
      <c r="CR430" s="100"/>
      <c r="CS430" s="100"/>
      <c r="CT430" s="100"/>
      <c r="CU430" s="100"/>
      <c r="CV430" s="100"/>
      <c r="CW430" s="100"/>
      <c r="CX430" s="100"/>
      <c r="CY430" s="100"/>
      <c r="CZ430" s="100"/>
      <c r="DA430" s="100"/>
      <c r="DB430" s="100"/>
      <c r="DC430" s="100"/>
      <c r="DD430" s="100"/>
      <c r="DE430" s="100"/>
      <c r="DF430" s="100"/>
      <c r="DG430" s="100"/>
      <c r="DH430" s="100"/>
      <c r="DI430" s="100"/>
      <c r="DJ430" s="100"/>
      <c r="DK430" s="100"/>
      <c r="DL430" s="100"/>
      <c r="DM430" s="100"/>
      <c r="DN430" s="100"/>
      <c r="DO430" s="100"/>
      <c r="DP430" s="100"/>
      <c r="DQ430" s="100"/>
      <c r="DR430" s="100"/>
      <c r="DS430" s="100"/>
      <c r="DT430" s="100"/>
      <c r="DU430" s="21"/>
    </row>
    <row r="431" spans="1:125" s="4" customFormat="1" x14ac:dyDescent="0.25">
      <c r="A431" s="76"/>
      <c r="B431" s="100"/>
      <c r="C431" s="100"/>
      <c r="D431" s="100"/>
      <c r="E431" s="100"/>
      <c r="F431" s="100"/>
      <c r="G431" s="100"/>
      <c r="H431" s="100"/>
      <c r="I431" s="100"/>
      <c r="J431" s="100"/>
      <c r="K431" s="100"/>
      <c r="L431" s="100"/>
      <c r="M431" s="100"/>
      <c r="N431" s="100"/>
      <c r="O431" s="100"/>
      <c r="P431" s="100"/>
      <c r="Q431" s="100"/>
      <c r="R431" s="100"/>
      <c r="S431" s="100"/>
      <c r="T431" s="100"/>
      <c r="U431" s="100"/>
      <c r="V431" s="100"/>
      <c r="W431" s="100"/>
      <c r="X431" s="100"/>
      <c r="Y431" s="100"/>
      <c r="Z431" s="100"/>
      <c r="AA431" s="100"/>
      <c r="AB431" s="100"/>
      <c r="AC431" s="100"/>
      <c r="AD431" s="100"/>
      <c r="AE431" s="100"/>
      <c r="AF431" s="100"/>
      <c r="AG431" s="100"/>
      <c r="AH431" s="100"/>
      <c r="AI431" s="100"/>
      <c r="AJ431" s="100"/>
      <c r="AK431" s="100"/>
      <c r="AL431" s="100"/>
      <c r="AM431" s="100"/>
      <c r="AN431" s="100"/>
      <c r="AO431" s="100"/>
      <c r="AP431" s="100"/>
      <c r="AQ431" s="100"/>
      <c r="AR431" s="100"/>
      <c r="AS431" s="100"/>
      <c r="AT431" s="100"/>
      <c r="AU431" s="100"/>
      <c r="AV431" s="100"/>
      <c r="AW431" s="100"/>
      <c r="AX431" s="100"/>
      <c r="AY431" s="100"/>
      <c r="AZ431" s="100"/>
      <c r="BA431" s="100"/>
      <c r="BB431" s="100"/>
      <c r="BC431" s="100"/>
      <c r="BD431" s="100"/>
      <c r="BE431" s="100"/>
      <c r="BF431" s="100"/>
      <c r="BG431" s="100"/>
      <c r="BH431" s="100"/>
      <c r="BI431" s="100"/>
      <c r="BJ431" s="100"/>
      <c r="BK431" s="100"/>
      <c r="BL431" s="100"/>
      <c r="BM431" s="100"/>
      <c r="BN431" s="100"/>
      <c r="BO431" s="100"/>
      <c r="BP431" s="100"/>
      <c r="BQ431" s="100"/>
      <c r="BR431" s="100"/>
      <c r="BS431" s="100"/>
      <c r="BT431" s="100"/>
      <c r="BU431" s="100"/>
      <c r="BV431" s="100"/>
      <c r="BW431" s="100"/>
      <c r="BX431" s="100"/>
      <c r="BY431" s="100"/>
      <c r="BZ431" s="100"/>
      <c r="CA431" s="100"/>
      <c r="CB431" s="100"/>
      <c r="CC431" s="100"/>
      <c r="CD431" s="100"/>
      <c r="CE431" s="100"/>
      <c r="CF431" s="100"/>
      <c r="CG431" s="100"/>
      <c r="CH431" s="100"/>
      <c r="CI431" s="100"/>
      <c r="CJ431" s="100"/>
      <c r="CK431" s="100"/>
      <c r="CL431" s="100"/>
      <c r="CM431" s="100"/>
      <c r="CN431" s="100"/>
      <c r="CO431" s="100"/>
      <c r="CP431" s="100"/>
      <c r="CQ431" s="100"/>
      <c r="CR431" s="100"/>
      <c r="CS431" s="100"/>
      <c r="CT431" s="100"/>
      <c r="CU431" s="100"/>
      <c r="CV431" s="100"/>
      <c r="CW431" s="100"/>
      <c r="CX431" s="100"/>
      <c r="CY431" s="100"/>
      <c r="CZ431" s="100"/>
      <c r="DA431" s="100"/>
      <c r="DB431" s="100"/>
      <c r="DC431" s="100"/>
      <c r="DD431" s="100"/>
      <c r="DE431" s="100"/>
      <c r="DF431" s="100"/>
      <c r="DG431" s="100"/>
      <c r="DH431" s="100"/>
      <c r="DI431" s="100"/>
      <c r="DJ431" s="100"/>
      <c r="DK431" s="100"/>
      <c r="DL431" s="100"/>
      <c r="DM431" s="100"/>
      <c r="DN431" s="100"/>
      <c r="DO431" s="100"/>
      <c r="DP431" s="100"/>
      <c r="DQ431" s="100"/>
      <c r="DR431" s="100"/>
      <c r="DS431" s="100"/>
      <c r="DT431" s="100"/>
      <c r="DU431" s="21"/>
    </row>
    <row r="432" spans="1:125" s="4" customFormat="1" x14ac:dyDescent="0.25">
      <c r="A432" s="76"/>
      <c r="B432" s="100"/>
      <c r="C432" s="100"/>
      <c r="D432" s="100"/>
      <c r="E432" s="100"/>
      <c r="F432" s="100"/>
      <c r="G432" s="100"/>
      <c r="H432" s="100"/>
      <c r="I432" s="100"/>
      <c r="J432" s="100"/>
      <c r="K432" s="100"/>
      <c r="L432" s="100"/>
      <c r="M432" s="100"/>
      <c r="N432" s="100"/>
      <c r="O432" s="100"/>
      <c r="P432" s="100"/>
      <c r="Q432" s="100"/>
      <c r="R432" s="100"/>
      <c r="S432" s="100"/>
      <c r="T432" s="100"/>
      <c r="U432" s="100"/>
      <c r="V432" s="100"/>
      <c r="W432" s="100"/>
      <c r="X432" s="100"/>
      <c r="Y432" s="100"/>
      <c r="Z432" s="100"/>
      <c r="AA432" s="100"/>
      <c r="AB432" s="100"/>
      <c r="AC432" s="100"/>
      <c r="AD432" s="100"/>
      <c r="AE432" s="100"/>
      <c r="AF432" s="100"/>
      <c r="AG432" s="100"/>
      <c r="AH432" s="100"/>
      <c r="AI432" s="100"/>
      <c r="AJ432" s="100"/>
      <c r="AK432" s="100"/>
      <c r="AL432" s="100"/>
      <c r="AM432" s="100"/>
      <c r="AN432" s="100"/>
      <c r="AO432" s="100"/>
      <c r="AP432" s="100"/>
      <c r="AQ432" s="100"/>
      <c r="AR432" s="100"/>
      <c r="AS432" s="100"/>
      <c r="AT432" s="100"/>
      <c r="AU432" s="100"/>
      <c r="AV432" s="100"/>
      <c r="AW432" s="100"/>
      <c r="AX432" s="100"/>
      <c r="AY432" s="100"/>
      <c r="AZ432" s="100"/>
      <c r="BA432" s="100"/>
      <c r="BB432" s="100"/>
      <c r="BC432" s="100"/>
      <c r="BD432" s="100"/>
      <c r="BE432" s="100"/>
      <c r="BF432" s="100"/>
      <c r="BG432" s="100"/>
      <c r="BH432" s="100"/>
      <c r="BI432" s="100"/>
      <c r="BJ432" s="100"/>
      <c r="BK432" s="100"/>
      <c r="BL432" s="100"/>
      <c r="BM432" s="100"/>
      <c r="BN432" s="100"/>
      <c r="BO432" s="100"/>
      <c r="BP432" s="100"/>
      <c r="BQ432" s="100"/>
      <c r="BR432" s="100"/>
      <c r="BS432" s="100"/>
      <c r="BT432" s="100"/>
      <c r="BU432" s="100"/>
      <c r="BV432" s="100"/>
      <c r="BW432" s="100"/>
      <c r="BX432" s="100"/>
      <c r="BY432" s="100"/>
      <c r="BZ432" s="100"/>
      <c r="CA432" s="100"/>
      <c r="CB432" s="100"/>
      <c r="CC432" s="100"/>
      <c r="CD432" s="100"/>
      <c r="CE432" s="100"/>
      <c r="CF432" s="100"/>
      <c r="CG432" s="100"/>
      <c r="CH432" s="100"/>
      <c r="CI432" s="100"/>
      <c r="CJ432" s="100"/>
      <c r="CK432" s="100"/>
      <c r="CL432" s="100"/>
      <c r="CM432" s="100"/>
      <c r="CN432" s="100"/>
      <c r="CO432" s="100"/>
      <c r="CP432" s="100"/>
      <c r="CQ432" s="100"/>
      <c r="CR432" s="100"/>
      <c r="CS432" s="100"/>
      <c r="CT432" s="100"/>
      <c r="CU432" s="100"/>
      <c r="CV432" s="100"/>
      <c r="CW432" s="100"/>
      <c r="CX432" s="100"/>
      <c r="CY432" s="100"/>
      <c r="CZ432" s="100"/>
      <c r="DA432" s="100"/>
      <c r="DB432" s="100"/>
      <c r="DC432" s="100"/>
      <c r="DD432" s="100"/>
      <c r="DE432" s="100"/>
      <c r="DF432" s="100"/>
      <c r="DG432" s="100"/>
      <c r="DH432" s="100"/>
      <c r="DI432" s="100"/>
      <c r="DJ432" s="100"/>
      <c r="DK432" s="100"/>
      <c r="DL432" s="100"/>
      <c r="DM432" s="100"/>
      <c r="DN432" s="100"/>
      <c r="DO432" s="100"/>
      <c r="DP432" s="100"/>
      <c r="DQ432" s="100"/>
      <c r="DR432" s="100"/>
      <c r="DS432" s="100"/>
      <c r="DT432" s="100"/>
      <c r="DU432" s="21"/>
    </row>
    <row r="433" spans="1:125" s="4" customFormat="1" x14ac:dyDescent="0.25">
      <c r="A433" s="76"/>
      <c r="B433" s="100"/>
      <c r="C433" s="100"/>
      <c r="D433" s="100"/>
      <c r="E433" s="100"/>
      <c r="F433" s="100"/>
      <c r="G433" s="100"/>
      <c r="H433" s="100"/>
      <c r="I433" s="100"/>
      <c r="J433" s="100"/>
      <c r="K433" s="100"/>
      <c r="L433" s="100"/>
      <c r="M433" s="100"/>
      <c r="N433" s="100"/>
      <c r="O433" s="100"/>
      <c r="P433" s="100"/>
      <c r="Q433" s="100"/>
      <c r="R433" s="100"/>
      <c r="S433" s="100"/>
      <c r="T433" s="100"/>
      <c r="U433" s="100"/>
      <c r="V433" s="100"/>
      <c r="W433" s="100"/>
      <c r="X433" s="100"/>
      <c r="Y433" s="100"/>
      <c r="Z433" s="100"/>
      <c r="AA433" s="100"/>
      <c r="AB433" s="100"/>
      <c r="AC433" s="100"/>
      <c r="AD433" s="100"/>
      <c r="AE433" s="100"/>
      <c r="AF433" s="100"/>
      <c r="AG433" s="100"/>
      <c r="AH433" s="100"/>
      <c r="AI433" s="100"/>
      <c r="AJ433" s="100"/>
      <c r="AK433" s="100"/>
      <c r="AL433" s="100"/>
      <c r="AM433" s="100"/>
      <c r="AN433" s="100"/>
      <c r="AO433" s="100"/>
      <c r="AP433" s="100"/>
      <c r="AQ433" s="100"/>
      <c r="AR433" s="100"/>
      <c r="AS433" s="100"/>
      <c r="AT433" s="100"/>
      <c r="AU433" s="100"/>
      <c r="AV433" s="100"/>
      <c r="AW433" s="100"/>
      <c r="AX433" s="100"/>
      <c r="AY433" s="100"/>
      <c r="AZ433" s="100"/>
      <c r="BA433" s="100"/>
      <c r="BB433" s="100"/>
      <c r="BC433" s="100"/>
      <c r="BD433" s="100"/>
      <c r="BE433" s="100"/>
      <c r="BF433" s="100"/>
      <c r="BG433" s="100"/>
      <c r="BH433" s="100"/>
      <c r="BI433" s="100"/>
      <c r="BJ433" s="100"/>
      <c r="BK433" s="100"/>
      <c r="BL433" s="100"/>
      <c r="BM433" s="100"/>
      <c r="BN433" s="100"/>
      <c r="BO433" s="100"/>
      <c r="BP433" s="100"/>
      <c r="BQ433" s="100"/>
      <c r="BR433" s="100"/>
      <c r="BS433" s="100"/>
      <c r="BT433" s="100"/>
      <c r="BU433" s="100"/>
      <c r="BV433" s="100"/>
      <c r="BW433" s="100"/>
      <c r="BX433" s="100"/>
      <c r="BY433" s="100"/>
      <c r="BZ433" s="100"/>
      <c r="CA433" s="100"/>
      <c r="CB433" s="100"/>
      <c r="CC433" s="100"/>
      <c r="CD433" s="100"/>
      <c r="CE433" s="100"/>
      <c r="CF433" s="100"/>
      <c r="CG433" s="100"/>
      <c r="CH433" s="100"/>
      <c r="CI433" s="100"/>
      <c r="CJ433" s="100"/>
      <c r="CK433" s="100"/>
      <c r="CL433" s="100"/>
      <c r="CM433" s="100"/>
      <c r="CN433" s="100"/>
      <c r="CO433" s="100"/>
      <c r="CP433" s="100"/>
      <c r="CQ433" s="100"/>
      <c r="CR433" s="100"/>
      <c r="CS433" s="100"/>
      <c r="CT433" s="100"/>
      <c r="CU433" s="100"/>
      <c r="CV433" s="100"/>
      <c r="CW433" s="100"/>
      <c r="CX433" s="100"/>
      <c r="CY433" s="100"/>
      <c r="CZ433" s="100"/>
      <c r="DA433" s="100"/>
      <c r="DB433" s="100"/>
      <c r="DC433" s="100"/>
      <c r="DD433" s="100"/>
      <c r="DE433" s="100"/>
      <c r="DF433" s="100"/>
      <c r="DG433" s="100"/>
      <c r="DH433" s="100"/>
      <c r="DI433" s="100"/>
      <c r="DJ433" s="100"/>
      <c r="DK433" s="100"/>
      <c r="DL433" s="100"/>
      <c r="DM433" s="100"/>
      <c r="DN433" s="100"/>
      <c r="DO433" s="100"/>
      <c r="DP433" s="100"/>
      <c r="DQ433" s="100"/>
      <c r="DR433" s="100"/>
      <c r="DS433" s="100"/>
      <c r="DT433" s="100"/>
      <c r="DU433" s="21"/>
    </row>
    <row r="434" spans="1:125" s="4" customFormat="1" x14ac:dyDescent="0.25">
      <c r="A434" s="76"/>
      <c r="B434" s="100"/>
      <c r="C434" s="100"/>
      <c r="D434" s="100"/>
      <c r="E434" s="100"/>
      <c r="F434" s="100"/>
      <c r="G434" s="100"/>
      <c r="H434" s="100"/>
      <c r="I434" s="100"/>
      <c r="J434" s="100"/>
      <c r="K434" s="100"/>
      <c r="L434" s="100"/>
      <c r="M434" s="100"/>
      <c r="N434" s="100"/>
      <c r="O434" s="100"/>
      <c r="P434" s="100"/>
      <c r="Q434" s="100"/>
      <c r="R434" s="100"/>
      <c r="S434" s="100"/>
      <c r="T434" s="100"/>
      <c r="U434" s="100"/>
      <c r="V434" s="100"/>
      <c r="W434" s="100"/>
      <c r="X434" s="100"/>
      <c r="Y434" s="100"/>
      <c r="Z434" s="100"/>
      <c r="AA434" s="100"/>
      <c r="AB434" s="100"/>
      <c r="AC434" s="100"/>
      <c r="AD434" s="100"/>
      <c r="AE434" s="100"/>
      <c r="AF434" s="100"/>
      <c r="AG434" s="100"/>
      <c r="AH434" s="100"/>
      <c r="AI434" s="100"/>
      <c r="AJ434" s="100"/>
      <c r="AK434" s="100"/>
      <c r="AL434" s="100"/>
      <c r="AM434" s="100"/>
      <c r="AN434" s="100"/>
      <c r="AO434" s="100"/>
      <c r="AP434" s="100"/>
      <c r="AQ434" s="100"/>
      <c r="AR434" s="100"/>
      <c r="AS434" s="100"/>
      <c r="AT434" s="100"/>
      <c r="AU434" s="100"/>
      <c r="AV434" s="100"/>
      <c r="AW434" s="100"/>
      <c r="AX434" s="100"/>
      <c r="AY434" s="100"/>
      <c r="AZ434" s="100"/>
      <c r="BA434" s="100"/>
      <c r="BB434" s="100"/>
      <c r="BC434" s="100"/>
      <c r="BD434" s="100"/>
      <c r="BE434" s="100"/>
      <c r="BF434" s="100"/>
      <c r="BG434" s="100"/>
      <c r="BH434" s="100"/>
      <c r="BI434" s="100"/>
      <c r="BJ434" s="100"/>
      <c r="BK434" s="100"/>
      <c r="BL434" s="100"/>
      <c r="BM434" s="100"/>
      <c r="BN434" s="100"/>
      <c r="BO434" s="100"/>
      <c r="BP434" s="100"/>
      <c r="BQ434" s="100"/>
      <c r="BR434" s="100"/>
      <c r="BS434" s="100"/>
      <c r="BT434" s="100"/>
      <c r="BU434" s="100"/>
      <c r="BV434" s="100"/>
      <c r="BW434" s="100"/>
      <c r="BX434" s="100"/>
      <c r="BY434" s="100"/>
      <c r="BZ434" s="100"/>
      <c r="CA434" s="100"/>
      <c r="CB434" s="100"/>
      <c r="CC434" s="100"/>
      <c r="CD434" s="100"/>
      <c r="CE434" s="100"/>
      <c r="CF434" s="100"/>
      <c r="CG434" s="100"/>
      <c r="CH434" s="100"/>
      <c r="CI434" s="100"/>
      <c r="CJ434" s="100"/>
      <c r="CK434" s="100"/>
      <c r="CL434" s="100"/>
      <c r="CM434" s="100"/>
      <c r="CN434" s="100"/>
      <c r="CO434" s="100"/>
      <c r="CP434" s="100"/>
      <c r="CQ434" s="100"/>
      <c r="CR434" s="100"/>
      <c r="CS434" s="100"/>
      <c r="CT434" s="100"/>
      <c r="CU434" s="100"/>
      <c r="CV434" s="100"/>
      <c r="CW434" s="100"/>
      <c r="CX434" s="100"/>
      <c r="CY434" s="100"/>
      <c r="CZ434" s="100"/>
      <c r="DA434" s="100"/>
      <c r="DB434" s="100"/>
      <c r="DC434" s="100"/>
      <c r="DD434" s="100"/>
      <c r="DE434" s="100"/>
      <c r="DF434" s="100"/>
      <c r="DG434" s="100"/>
      <c r="DH434" s="100"/>
      <c r="DI434" s="100"/>
      <c r="DJ434" s="100"/>
      <c r="DK434" s="100"/>
      <c r="DL434" s="100"/>
      <c r="DM434" s="100"/>
      <c r="DN434" s="100"/>
      <c r="DO434" s="100"/>
      <c r="DP434" s="100"/>
      <c r="DQ434" s="100"/>
      <c r="DR434" s="100"/>
      <c r="DS434" s="100"/>
      <c r="DT434" s="100"/>
      <c r="DU434" s="21"/>
    </row>
    <row r="435" spans="1:125" s="4" customFormat="1" x14ac:dyDescent="0.25">
      <c r="A435" s="76"/>
      <c r="B435" s="100"/>
      <c r="C435" s="100"/>
      <c r="D435" s="100"/>
      <c r="E435" s="100"/>
      <c r="F435" s="100"/>
      <c r="G435" s="100"/>
      <c r="H435" s="100"/>
      <c r="I435" s="100"/>
      <c r="J435" s="100"/>
      <c r="K435" s="100"/>
      <c r="L435" s="100"/>
      <c r="M435" s="100"/>
      <c r="N435" s="100"/>
      <c r="O435" s="100"/>
      <c r="P435" s="100"/>
      <c r="Q435" s="100"/>
      <c r="R435" s="100"/>
      <c r="S435" s="100"/>
      <c r="T435" s="100"/>
      <c r="U435" s="100"/>
      <c r="V435" s="100"/>
      <c r="W435" s="100"/>
      <c r="X435" s="100"/>
      <c r="Y435" s="100"/>
      <c r="Z435" s="100"/>
      <c r="AA435" s="100"/>
      <c r="AB435" s="100"/>
      <c r="AC435" s="100"/>
      <c r="AD435" s="100"/>
      <c r="AE435" s="100"/>
      <c r="AF435" s="100"/>
      <c r="AG435" s="100"/>
      <c r="AH435" s="100"/>
      <c r="AI435" s="100"/>
      <c r="AJ435" s="100"/>
      <c r="AK435" s="100"/>
      <c r="AL435" s="100"/>
      <c r="AM435" s="100"/>
      <c r="AN435" s="100"/>
      <c r="AO435" s="100"/>
      <c r="AP435" s="100"/>
      <c r="AQ435" s="100"/>
      <c r="AR435" s="100"/>
      <c r="AS435" s="100"/>
      <c r="AT435" s="100"/>
      <c r="AU435" s="100"/>
      <c r="AV435" s="100"/>
      <c r="AW435" s="100"/>
      <c r="AX435" s="100"/>
      <c r="AY435" s="100"/>
      <c r="AZ435" s="100"/>
      <c r="BA435" s="100"/>
      <c r="BB435" s="100"/>
      <c r="BC435" s="100"/>
      <c r="BD435" s="100"/>
      <c r="BE435" s="100"/>
      <c r="BF435" s="100"/>
      <c r="BG435" s="100"/>
      <c r="BH435" s="100"/>
      <c r="BI435" s="100"/>
      <c r="BJ435" s="100"/>
      <c r="BK435" s="100"/>
      <c r="BL435" s="100"/>
      <c r="BM435" s="100"/>
      <c r="BN435" s="100"/>
      <c r="BO435" s="100"/>
      <c r="BP435" s="100"/>
      <c r="BQ435" s="100"/>
      <c r="BR435" s="100"/>
      <c r="BS435" s="100"/>
      <c r="BT435" s="100"/>
      <c r="BU435" s="100"/>
      <c r="BV435" s="100"/>
      <c r="BW435" s="100"/>
      <c r="BX435" s="100"/>
      <c r="BY435" s="100"/>
      <c r="BZ435" s="100"/>
      <c r="CA435" s="100"/>
      <c r="CB435" s="100"/>
      <c r="CC435" s="100"/>
      <c r="CD435" s="100"/>
      <c r="CE435" s="100"/>
      <c r="CF435" s="100"/>
      <c r="CG435" s="100"/>
      <c r="CH435" s="100"/>
      <c r="CI435" s="100"/>
      <c r="CJ435" s="100"/>
      <c r="CK435" s="100"/>
      <c r="CL435" s="100"/>
      <c r="CM435" s="100"/>
      <c r="CN435" s="100"/>
      <c r="CO435" s="100"/>
      <c r="CP435" s="100"/>
      <c r="CQ435" s="100"/>
      <c r="CR435" s="100"/>
      <c r="CS435" s="100"/>
      <c r="CT435" s="100"/>
      <c r="CU435" s="100"/>
      <c r="CV435" s="100"/>
      <c r="CW435" s="100"/>
      <c r="CX435" s="100"/>
      <c r="CY435" s="100"/>
      <c r="CZ435" s="100"/>
      <c r="DA435" s="100"/>
      <c r="DB435" s="100"/>
      <c r="DC435" s="100"/>
      <c r="DD435" s="100"/>
      <c r="DE435" s="100"/>
      <c r="DF435" s="100"/>
      <c r="DG435" s="100"/>
      <c r="DH435" s="100"/>
      <c r="DI435" s="100"/>
      <c r="DJ435" s="100"/>
      <c r="DK435" s="100"/>
      <c r="DL435" s="100"/>
      <c r="DM435" s="100"/>
      <c r="DN435" s="100"/>
      <c r="DO435" s="100"/>
      <c r="DP435" s="100"/>
      <c r="DQ435" s="100"/>
      <c r="DR435" s="100"/>
      <c r="DS435" s="100"/>
      <c r="DT435" s="100"/>
      <c r="DU435" s="21"/>
    </row>
    <row r="436" spans="1:125" s="4" customFormat="1" x14ac:dyDescent="0.25">
      <c r="A436" s="76"/>
      <c r="B436" s="100"/>
      <c r="C436" s="100"/>
      <c r="D436" s="100"/>
      <c r="E436" s="100"/>
      <c r="F436" s="100"/>
      <c r="G436" s="100"/>
      <c r="H436" s="100"/>
      <c r="I436" s="100"/>
      <c r="J436" s="100"/>
      <c r="K436" s="100"/>
      <c r="L436" s="100"/>
      <c r="M436" s="100"/>
      <c r="N436" s="100"/>
      <c r="O436" s="100"/>
      <c r="P436" s="100"/>
      <c r="Q436" s="100"/>
      <c r="R436" s="100"/>
      <c r="S436" s="100"/>
      <c r="T436" s="100"/>
      <c r="U436" s="100"/>
      <c r="V436" s="100"/>
      <c r="W436" s="100"/>
      <c r="X436" s="100"/>
      <c r="Y436" s="100"/>
      <c r="Z436" s="100"/>
      <c r="AA436" s="100"/>
      <c r="AB436" s="100"/>
      <c r="AC436" s="100"/>
      <c r="AD436" s="100"/>
      <c r="AE436" s="100"/>
      <c r="AF436" s="100"/>
      <c r="AG436" s="100"/>
      <c r="AH436" s="100"/>
      <c r="AI436" s="100"/>
      <c r="AJ436" s="100"/>
      <c r="AK436" s="100"/>
      <c r="AL436" s="100"/>
      <c r="AM436" s="100"/>
      <c r="AN436" s="100"/>
      <c r="AO436" s="100"/>
      <c r="AP436" s="100"/>
      <c r="AQ436" s="100"/>
      <c r="AR436" s="100"/>
      <c r="AS436" s="100"/>
      <c r="AT436" s="100"/>
      <c r="AU436" s="100"/>
      <c r="AV436" s="100"/>
      <c r="AW436" s="100"/>
      <c r="AX436" s="100"/>
      <c r="AY436" s="100"/>
      <c r="AZ436" s="100"/>
      <c r="BA436" s="100"/>
      <c r="BB436" s="100"/>
      <c r="BC436" s="100"/>
      <c r="BD436" s="100"/>
      <c r="BE436" s="100"/>
      <c r="BF436" s="100"/>
      <c r="BG436" s="100"/>
      <c r="BH436" s="100"/>
      <c r="BI436" s="100"/>
      <c r="BJ436" s="100"/>
      <c r="BK436" s="100"/>
      <c r="BL436" s="100"/>
      <c r="BM436" s="100"/>
      <c r="BN436" s="100"/>
      <c r="BO436" s="100"/>
      <c r="BP436" s="100"/>
      <c r="BQ436" s="100"/>
      <c r="BR436" s="100"/>
      <c r="BS436" s="100"/>
      <c r="BT436" s="100"/>
      <c r="BU436" s="100"/>
      <c r="BV436" s="100"/>
      <c r="BW436" s="100"/>
      <c r="BX436" s="100"/>
      <c r="BY436" s="100"/>
      <c r="BZ436" s="100"/>
      <c r="CA436" s="100"/>
      <c r="CB436" s="100"/>
      <c r="CC436" s="100"/>
      <c r="CD436" s="100"/>
      <c r="CE436" s="100"/>
      <c r="CF436" s="100"/>
      <c r="CG436" s="100"/>
      <c r="CH436" s="100"/>
      <c r="CI436" s="100"/>
      <c r="CJ436" s="100"/>
      <c r="CK436" s="100"/>
      <c r="CL436" s="100"/>
      <c r="CM436" s="100"/>
      <c r="CN436" s="100"/>
      <c r="CO436" s="100"/>
      <c r="CP436" s="100"/>
      <c r="CQ436" s="100"/>
      <c r="CR436" s="100"/>
      <c r="CS436" s="100"/>
      <c r="CT436" s="100"/>
      <c r="CU436" s="100"/>
      <c r="CV436" s="100"/>
      <c r="CW436" s="100"/>
      <c r="CX436" s="100"/>
      <c r="CY436" s="100"/>
      <c r="CZ436" s="100"/>
      <c r="DA436" s="100"/>
      <c r="DB436" s="100"/>
      <c r="DC436" s="100"/>
      <c r="DD436" s="100"/>
      <c r="DE436" s="100"/>
      <c r="DF436" s="100"/>
      <c r="DG436" s="100"/>
      <c r="DH436" s="100"/>
      <c r="DI436" s="100"/>
      <c r="DJ436" s="100"/>
      <c r="DK436" s="100"/>
      <c r="DL436" s="100"/>
      <c r="DM436" s="100"/>
      <c r="DN436" s="100"/>
      <c r="DO436" s="100"/>
      <c r="DP436" s="100"/>
      <c r="DQ436" s="100"/>
      <c r="DR436" s="100"/>
      <c r="DS436" s="100"/>
      <c r="DT436" s="100"/>
      <c r="DU436" s="21"/>
    </row>
    <row r="437" spans="1:125" s="4" customFormat="1" x14ac:dyDescent="0.25">
      <c r="A437" s="76"/>
      <c r="B437" s="100"/>
      <c r="C437" s="100"/>
      <c r="D437" s="100"/>
      <c r="E437" s="100"/>
      <c r="F437" s="100"/>
      <c r="G437" s="100"/>
      <c r="H437" s="100"/>
      <c r="I437" s="100"/>
      <c r="J437" s="100"/>
      <c r="K437" s="100"/>
      <c r="L437" s="100"/>
      <c r="M437" s="100"/>
      <c r="N437" s="100"/>
      <c r="O437" s="100"/>
      <c r="P437" s="100"/>
      <c r="Q437" s="100"/>
      <c r="R437" s="100"/>
      <c r="S437" s="100"/>
      <c r="T437" s="100"/>
      <c r="U437" s="100"/>
      <c r="V437" s="100"/>
      <c r="W437" s="100"/>
      <c r="X437" s="100"/>
      <c r="Y437" s="100"/>
      <c r="Z437" s="100"/>
      <c r="AA437" s="100"/>
      <c r="AB437" s="100"/>
      <c r="AC437" s="100"/>
      <c r="AD437" s="100"/>
      <c r="AE437" s="100"/>
      <c r="AF437" s="100"/>
      <c r="AG437" s="100"/>
      <c r="AH437" s="100"/>
      <c r="AI437" s="100"/>
      <c r="AJ437" s="100"/>
      <c r="AK437" s="100"/>
      <c r="AL437" s="100"/>
      <c r="AM437" s="100"/>
      <c r="AN437" s="100"/>
      <c r="AO437" s="100"/>
      <c r="AP437" s="100"/>
      <c r="AQ437" s="100"/>
      <c r="AR437" s="100"/>
      <c r="AS437" s="100"/>
      <c r="AT437" s="100"/>
      <c r="AU437" s="100"/>
      <c r="AV437" s="100"/>
      <c r="AW437" s="100"/>
      <c r="AX437" s="100"/>
      <c r="AY437" s="100"/>
      <c r="AZ437" s="100"/>
      <c r="BA437" s="100"/>
      <c r="BB437" s="100"/>
      <c r="BC437" s="100"/>
      <c r="BD437" s="100"/>
      <c r="BE437" s="100"/>
      <c r="BF437" s="100"/>
      <c r="BG437" s="100"/>
      <c r="BH437" s="100"/>
      <c r="BI437" s="100"/>
      <c r="BJ437" s="100"/>
      <c r="BK437" s="100"/>
      <c r="BL437" s="100"/>
      <c r="BM437" s="100"/>
      <c r="BN437" s="100"/>
      <c r="BO437" s="100"/>
      <c r="BP437" s="100"/>
      <c r="BQ437" s="100"/>
      <c r="BR437" s="100"/>
      <c r="BS437" s="100"/>
      <c r="BT437" s="100"/>
      <c r="BU437" s="100"/>
      <c r="BV437" s="100"/>
      <c r="BW437" s="100"/>
      <c r="BX437" s="100"/>
      <c r="BY437" s="100"/>
      <c r="BZ437" s="100"/>
      <c r="CA437" s="100"/>
      <c r="CB437" s="100"/>
      <c r="CC437" s="100"/>
      <c r="CD437" s="100"/>
      <c r="CE437" s="100"/>
      <c r="CF437" s="100"/>
      <c r="CG437" s="100"/>
      <c r="CH437" s="100"/>
      <c r="CI437" s="100"/>
      <c r="CJ437" s="100"/>
      <c r="CK437" s="100"/>
      <c r="CL437" s="100"/>
      <c r="CM437" s="100"/>
      <c r="CN437" s="100"/>
      <c r="CO437" s="100"/>
      <c r="CP437" s="100"/>
      <c r="CQ437" s="100"/>
      <c r="CR437" s="100"/>
      <c r="CS437" s="100"/>
      <c r="CT437" s="100"/>
      <c r="CU437" s="100"/>
      <c r="CV437" s="100"/>
      <c r="CW437" s="100"/>
      <c r="CX437" s="100"/>
      <c r="CY437" s="100"/>
      <c r="CZ437" s="100"/>
      <c r="DA437" s="100"/>
      <c r="DB437" s="100"/>
      <c r="DC437" s="100"/>
      <c r="DD437" s="100"/>
      <c r="DE437" s="100"/>
      <c r="DF437" s="100"/>
      <c r="DG437" s="100"/>
      <c r="DH437" s="100"/>
      <c r="DI437" s="100"/>
      <c r="DJ437" s="100"/>
      <c r="DK437" s="100"/>
      <c r="DL437" s="100"/>
      <c r="DM437" s="100"/>
      <c r="DN437" s="100"/>
      <c r="DO437" s="100"/>
      <c r="DP437" s="100"/>
      <c r="DQ437" s="100"/>
      <c r="DR437" s="100"/>
      <c r="DS437" s="100"/>
      <c r="DT437" s="100"/>
      <c r="DU437" s="21"/>
    </row>
    <row r="438" spans="1:125" s="4" customFormat="1" x14ac:dyDescent="0.25">
      <c r="A438" s="76"/>
      <c r="B438" s="100"/>
      <c r="C438" s="100"/>
      <c r="D438" s="100"/>
      <c r="E438" s="100"/>
      <c r="F438" s="100"/>
      <c r="G438" s="100"/>
      <c r="H438" s="100"/>
      <c r="I438" s="100"/>
      <c r="J438" s="100"/>
      <c r="K438" s="100"/>
      <c r="L438" s="100"/>
      <c r="M438" s="100"/>
      <c r="N438" s="100"/>
      <c r="O438" s="100"/>
      <c r="P438" s="100"/>
      <c r="Q438" s="100"/>
      <c r="R438" s="100"/>
      <c r="S438" s="100"/>
      <c r="T438" s="100"/>
      <c r="U438" s="100"/>
      <c r="V438" s="100"/>
      <c r="W438" s="100"/>
      <c r="X438" s="100"/>
      <c r="Y438" s="100"/>
      <c r="Z438" s="100"/>
      <c r="AA438" s="100"/>
      <c r="AB438" s="100"/>
      <c r="AC438" s="100"/>
      <c r="AD438" s="100"/>
      <c r="AE438" s="100"/>
      <c r="AF438" s="100"/>
      <c r="AG438" s="100"/>
      <c r="AH438" s="100"/>
      <c r="AI438" s="100"/>
      <c r="AJ438" s="100"/>
      <c r="AK438" s="100"/>
      <c r="AL438" s="100"/>
      <c r="AM438" s="100"/>
      <c r="AN438" s="100"/>
      <c r="AO438" s="100"/>
      <c r="AP438" s="100"/>
      <c r="AQ438" s="100"/>
      <c r="AR438" s="100"/>
      <c r="AS438" s="100"/>
      <c r="AT438" s="100"/>
      <c r="AU438" s="100"/>
      <c r="AV438" s="100"/>
      <c r="AW438" s="100"/>
      <c r="AX438" s="100"/>
      <c r="AY438" s="100"/>
      <c r="AZ438" s="100"/>
      <c r="BA438" s="100"/>
      <c r="BB438" s="100"/>
      <c r="BC438" s="100"/>
      <c r="BD438" s="100"/>
      <c r="BE438" s="100"/>
      <c r="BF438" s="100"/>
      <c r="BG438" s="100"/>
      <c r="BH438" s="100"/>
      <c r="BI438" s="100"/>
      <c r="BJ438" s="100"/>
      <c r="BK438" s="100"/>
      <c r="BL438" s="100"/>
      <c r="BM438" s="100"/>
      <c r="BN438" s="100"/>
      <c r="BO438" s="100"/>
      <c r="BP438" s="100"/>
      <c r="BQ438" s="100"/>
      <c r="BR438" s="100"/>
      <c r="BS438" s="100"/>
      <c r="BT438" s="100"/>
      <c r="BU438" s="100"/>
      <c r="BV438" s="100"/>
      <c r="BW438" s="100"/>
      <c r="BX438" s="100"/>
      <c r="BY438" s="100"/>
      <c r="BZ438" s="100"/>
      <c r="CA438" s="100"/>
      <c r="CB438" s="100"/>
      <c r="CC438" s="100"/>
      <c r="CD438" s="100"/>
      <c r="CE438" s="100"/>
      <c r="CF438" s="100"/>
      <c r="CG438" s="100"/>
      <c r="CH438" s="100"/>
      <c r="CI438" s="100"/>
      <c r="CJ438" s="100"/>
      <c r="CK438" s="100"/>
      <c r="CL438" s="100"/>
      <c r="CM438" s="100"/>
      <c r="CN438" s="100"/>
      <c r="CO438" s="100"/>
      <c r="CP438" s="100"/>
      <c r="CQ438" s="100"/>
      <c r="CR438" s="100"/>
      <c r="CS438" s="100"/>
      <c r="CT438" s="100"/>
      <c r="CU438" s="100"/>
      <c r="CV438" s="100"/>
      <c r="CW438" s="100"/>
      <c r="CX438" s="100"/>
      <c r="CY438" s="100"/>
      <c r="CZ438" s="100"/>
      <c r="DA438" s="100"/>
      <c r="DB438" s="100"/>
      <c r="DC438" s="100"/>
      <c r="DD438" s="100"/>
      <c r="DE438" s="100"/>
      <c r="DF438" s="100"/>
      <c r="DG438" s="100"/>
      <c r="DH438" s="100"/>
      <c r="DI438" s="100"/>
      <c r="DJ438" s="100"/>
      <c r="DK438" s="100"/>
      <c r="DL438" s="100"/>
      <c r="DM438" s="100"/>
      <c r="DN438" s="100"/>
      <c r="DO438" s="100"/>
      <c r="DP438" s="100"/>
      <c r="DQ438" s="100"/>
      <c r="DR438" s="100"/>
      <c r="DS438" s="100"/>
      <c r="DT438" s="100"/>
      <c r="DU438" s="21"/>
    </row>
    <row r="439" spans="1:125" s="4" customFormat="1" x14ac:dyDescent="0.25">
      <c r="A439" s="76"/>
      <c r="B439" s="100"/>
      <c r="C439" s="100"/>
      <c r="D439" s="100"/>
      <c r="E439" s="100"/>
      <c r="F439" s="100"/>
      <c r="G439" s="100"/>
      <c r="H439" s="100"/>
      <c r="I439" s="100"/>
      <c r="J439" s="100"/>
      <c r="K439" s="100"/>
      <c r="L439" s="100"/>
      <c r="M439" s="100"/>
      <c r="N439" s="100"/>
      <c r="O439" s="100"/>
      <c r="P439" s="100"/>
      <c r="Q439" s="100"/>
      <c r="R439" s="100"/>
      <c r="S439" s="100"/>
      <c r="T439" s="100"/>
      <c r="U439" s="100"/>
      <c r="V439" s="100"/>
      <c r="W439" s="100"/>
      <c r="X439" s="100"/>
      <c r="Y439" s="100"/>
      <c r="Z439" s="100"/>
      <c r="AA439" s="100"/>
      <c r="AB439" s="100"/>
      <c r="AC439" s="100"/>
      <c r="AD439" s="100"/>
      <c r="AE439" s="100"/>
      <c r="AF439" s="100"/>
      <c r="AG439" s="100"/>
      <c r="AH439" s="100"/>
      <c r="AI439" s="100"/>
      <c r="AJ439" s="100"/>
      <c r="AK439" s="100"/>
      <c r="AL439" s="100"/>
      <c r="AM439" s="100"/>
      <c r="AN439" s="100"/>
      <c r="AO439" s="100"/>
      <c r="AP439" s="100"/>
      <c r="AQ439" s="100"/>
      <c r="AR439" s="100"/>
      <c r="AS439" s="100"/>
      <c r="AT439" s="100"/>
      <c r="AU439" s="100"/>
      <c r="AV439" s="100"/>
      <c r="AW439" s="100"/>
      <c r="AX439" s="100"/>
      <c r="AY439" s="100"/>
      <c r="AZ439" s="100"/>
      <c r="BA439" s="100"/>
      <c r="BB439" s="100"/>
      <c r="BC439" s="100"/>
      <c r="BD439" s="100"/>
      <c r="BE439" s="100"/>
      <c r="BF439" s="100"/>
      <c r="BG439" s="100"/>
      <c r="BH439" s="100"/>
      <c r="BI439" s="100"/>
      <c r="BJ439" s="100"/>
      <c r="BK439" s="100"/>
      <c r="BL439" s="100"/>
      <c r="BM439" s="100"/>
      <c r="BN439" s="100"/>
      <c r="BO439" s="100"/>
      <c r="BP439" s="100"/>
      <c r="BQ439" s="100"/>
      <c r="BR439" s="100"/>
      <c r="BS439" s="100"/>
      <c r="BT439" s="100"/>
      <c r="BU439" s="100"/>
      <c r="BV439" s="100"/>
      <c r="BW439" s="100"/>
      <c r="BX439" s="100"/>
      <c r="BY439" s="100"/>
      <c r="BZ439" s="100"/>
      <c r="CA439" s="100"/>
      <c r="CB439" s="100"/>
      <c r="CC439" s="100"/>
      <c r="CD439" s="100"/>
      <c r="CE439" s="100"/>
      <c r="CF439" s="100"/>
      <c r="CG439" s="100"/>
      <c r="CH439" s="100"/>
      <c r="CI439" s="100"/>
      <c r="CJ439" s="100"/>
      <c r="CK439" s="100"/>
      <c r="CL439" s="100"/>
      <c r="CM439" s="100"/>
      <c r="CN439" s="100"/>
      <c r="CO439" s="100"/>
      <c r="CP439" s="100"/>
      <c r="CQ439" s="100"/>
      <c r="CR439" s="100"/>
      <c r="CS439" s="100"/>
      <c r="CT439" s="100"/>
      <c r="CU439" s="100"/>
      <c r="CV439" s="100"/>
      <c r="CW439" s="100"/>
      <c r="CX439" s="100"/>
      <c r="CY439" s="100"/>
      <c r="CZ439" s="100"/>
      <c r="DA439" s="100"/>
      <c r="DB439" s="100"/>
      <c r="DC439" s="100"/>
      <c r="DD439" s="100"/>
      <c r="DE439" s="100"/>
      <c r="DF439" s="100"/>
      <c r="DG439" s="100"/>
      <c r="DH439" s="100"/>
      <c r="DI439" s="100"/>
      <c r="DJ439" s="100"/>
      <c r="DK439" s="100"/>
      <c r="DL439" s="100"/>
      <c r="DM439" s="100"/>
      <c r="DN439" s="100"/>
      <c r="DO439" s="100"/>
      <c r="DP439" s="100"/>
      <c r="DQ439" s="100"/>
      <c r="DR439" s="100"/>
      <c r="DS439" s="100"/>
      <c r="DT439" s="100"/>
      <c r="DU439" s="21"/>
    </row>
    <row r="440" spans="1:125" s="4" customFormat="1" x14ac:dyDescent="0.25">
      <c r="A440" s="76"/>
      <c r="B440" s="100"/>
      <c r="C440" s="100"/>
      <c r="D440" s="100"/>
      <c r="E440" s="100"/>
      <c r="F440" s="100"/>
      <c r="G440" s="100"/>
      <c r="H440" s="100"/>
      <c r="I440" s="100"/>
      <c r="J440" s="100"/>
      <c r="K440" s="100"/>
      <c r="L440" s="100"/>
      <c r="M440" s="100"/>
      <c r="N440" s="100"/>
      <c r="O440" s="100"/>
      <c r="P440" s="100"/>
      <c r="Q440" s="100"/>
      <c r="R440" s="100"/>
      <c r="S440" s="100"/>
      <c r="T440" s="100"/>
      <c r="U440" s="100"/>
      <c r="V440" s="100"/>
      <c r="W440" s="100"/>
      <c r="X440" s="100"/>
      <c r="Y440" s="100"/>
      <c r="Z440" s="100"/>
      <c r="AA440" s="100"/>
      <c r="AB440" s="100"/>
      <c r="AC440" s="100"/>
      <c r="AD440" s="100"/>
      <c r="AE440" s="100"/>
      <c r="AF440" s="100"/>
      <c r="AG440" s="100"/>
      <c r="AH440" s="100"/>
      <c r="AI440" s="100"/>
      <c r="AJ440" s="100"/>
      <c r="AK440" s="100"/>
      <c r="AL440" s="100"/>
      <c r="AM440" s="100"/>
      <c r="AN440" s="100"/>
      <c r="AO440" s="100"/>
      <c r="AP440" s="100"/>
      <c r="AQ440" s="100"/>
      <c r="AR440" s="100"/>
      <c r="AS440" s="100"/>
      <c r="AT440" s="100"/>
      <c r="AU440" s="100"/>
      <c r="AV440" s="100"/>
      <c r="AW440" s="100"/>
      <c r="AX440" s="100"/>
      <c r="AY440" s="100"/>
      <c r="AZ440" s="100"/>
      <c r="BA440" s="100"/>
      <c r="BB440" s="100"/>
      <c r="BC440" s="100"/>
      <c r="BD440" s="100"/>
      <c r="BE440" s="100"/>
      <c r="BF440" s="100"/>
      <c r="BG440" s="100"/>
      <c r="BH440" s="100"/>
      <c r="BI440" s="100"/>
      <c r="BJ440" s="100"/>
      <c r="BK440" s="100"/>
      <c r="BL440" s="100"/>
      <c r="BM440" s="100"/>
      <c r="BN440" s="100"/>
      <c r="BO440" s="100"/>
      <c r="BP440" s="100"/>
      <c r="BQ440" s="100"/>
      <c r="BR440" s="100"/>
      <c r="BS440" s="100"/>
      <c r="BT440" s="100"/>
      <c r="BU440" s="100"/>
      <c r="BV440" s="100"/>
      <c r="BW440" s="100"/>
      <c r="BX440" s="100"/>
      <c r="BY440" s="100"/>
      <c r="BZ440" s="100"/>
      <c r="CA440" s="100"/>
      <c r="CB440" s="100"/>
      <c r="CC440" s="100"/>
      <c r="CD440" s="100"/>
      <c r="CE440" s="100"/>
      <c r="CF440" s="100"/>
      <c r="CG440" s="100"/>
      <c r="CH440" s="100"/>
      <c r="CI440" s="100"/>
      <c r="CJ440" s="100"/>
      <c r="CK440" s="100"/>
      <c r="CL440" s="100"/>
      <c r="CM440" s="100"/>
      <c r="CN440" s="100"/>
      <c r="CO440" s="100"/>
      <c r="CP440" s="100"/>
      <c r="CQ440" s="100"/>
      <c r="CR440" s="100"/>
      <c r="CS440" s="100"/>
      <c r="CT440" s="100"/>
      <c r="CU440" s="100"/>
      <c r="CV440" s="100"/>
      <c r="CW440" s="100"/>
      <c r="CX440" s="100"/>
      <c r="CY440" s="100"/>
      <c r="CZ440" s="100"/>
      <c r="DA440" s="100"/>
      <c r="DB440" s="100"/>
      <c r="DC440" s="100"/>
      <c r="DD440" s="100"/>
      <c r="DE440" s="100"/>
      <c r="DF440" s="100"/>
      <c r="DG440" s="100"/>
      <c r="DH440" s="100"/>
      <c r="DI440" s="100"/>
      <c r="DJ440" s="100"/>
      <c r="DK440" s="100"/>
      <c r="DL440" s="100"/>
      <c r="DM440" s="100"/>
      <c r="DN440" s="100"/>
      <c r="DO440" s="100"/>
      <c r="DP440" s="100"/>
      <c r="DQ440" s="100"/>
      <c r="DR440" s="100"/>
      <c r="DS440" s="100"/>
      <c r="DT440" s="100"/>
      <c r="DU440" s="21"/>
    </row>
    <row r="441" spans="1:125" s="4" customFormat="1" x14ac:dyDescent="0.25">
      <c r="A441" s="76"/>
      <c r="B441" s="100"/>
      <c r="C441" s="100"/>
      <c r="D441" s="100"/>
      <c r="E441" s="100"/>
      <c r="F441" s="100"/>
      <c r="G441" s="100"/>
      <c r="H441" s="100"/>
      <c r="I441" s="100"/>
      <c r="J441" s="100"/>
      <c r="K441" s="100"/>
      <c r="L441" s="100"/>
      <c r="M441" s="100"/>
      <c r="N441" s="100"/>
      <c r="O441" s="100"/>
      <c r="P441" s="100"/>
      <c r="Q441" s="100"/>
      <c r="R441" s="100"/>
      <c r="S441" s="100"/>
      <c r="T441" s="100"/>
      <c r="U441" s="100"/>
      <c r="V441" s="100"/>
      <c r="W441" s="100"/>
      <c r="X441" s="100"/>
      <c r="Y441" s="100"/>
      <c r="Z441" s="100"/>
      <c r="AA441" s="100"/>
      <c r="AB441" s="100"/>
      <c r="AC441" s="100"/>
      <c r="AD441" s="100"/>
      <c r="AE441" s="100"/>
      <c r="AF441" s="100"/>
      <c r="AG441" s="100"/>
      <c r="AH441" s="100"/>
      <c r="AI441" s="100"/>
      <c r="AJ441" s="100"/>
      <c r="AK441" s="100"/>
      <c r="AL441" s="100"/>
      <c r="AM441" s="100"/>
      <c r="AN441" s="100"/>
      <c r="AO441" s="100"/>
      <c r="AP441" s="100"/>
      <c r="AQ441" s="100"/>
      <c r="AR441" s="100"/>
      <c r="AS441" s="100"/>
      <c r="AT441" s="100"/>
      <c r="AU441" s="100"/>
      <c r="AV441" s="100"/>
      <c r="AW441" s="100"/>
      <c r="AX441" s="100"/>
      <c r="AY441" s="100"/>
      <c r="AZ441" s="100"/>
      <c r="BA441" s="100"/>
      <c r="BB441" s="100"/>
      <c r="BC441" s="100"/>
      <c r="BD441" s="100"/>
      <c r="BE441" s="100"/>
      <c r="BF441" s="100"/>
      <c r="BG441" s="100"/>
      <c r="BH441" s="100"/>
      <c r="BI441" s="100"/>
      <c r="BJ441" s="100"/>
      <c r="BK441" s="100"/>
      <c r="BL441" s="100"/>
      <c r="BM441" s="100"/>
      <c r="BN441" s="100"/>
      <c r="BO441" s="100"/>
      <c r="BP441" s="100"/>
      <c r="BQ441" s="100"/>
      <c r="BR441" s="100"/>
      <c r="BS441" s="100"/>
      <c r="BT441" s="100"/>
      <c r="BU441" s="100"/>
      <c r="BV441" s="100"/>
      <c r="BW441" s="100"/>
      <c r="BX441" s="100"/>
      <c r="BY441" s="100"/>
      <c r="BZ441" s="100"/>
      <c r="CA441" s="100"/>
      <c r="CB441" s="100"/>
      <c r="CC441" s="100"/>
      <c r="CD441" s="100"/>
      <c r="CE441" s="100"/>
      <c r="CF441" s="100"/>
      <c r="CG441" s="100"/>
      <c r="CH441" s="100"/>
      <c r="CI441" s="100"/>
      <c r="CJ441" s="100"/>
      <c r="CK441" s="100"/>
      <c r="CL441" s="100"/>
      <c r="CM441" s="100"/>
      <c r="CN441" s="100"/>
      <c r="CO441" s="100"/>
      <c r="CP441" s="100"/>
      <c r="CQ441" s="100"/>
      <c r="CR441" s="100"/>
      <c r="CS441" s="100"/>
      <c r="CT441" s="100"/>
      <c r="CU441" s="100"/>
      <c r="CV441" s="100"/>
      <c r="CW441" s="100"/>
      <c r="CX441" s="100"/>
      <c r="CY441" s="100"/>
      <c r="CZ441" s="100"/>
      <c r="DA441" s="100"/>
      <c r="DB441" s="100"/>
      <c r="DC441" s="100"/>
      <c r="DD441" s="100"/>
      <c r="DE441" s="100"/>
      <c r="DF441" s="100"/>
      <c r="DG441" s="100"/>
      <c r="DH441" s="100"/>
      <c r="DI441" s="100"/>
      <c r="DJ441" s="100"/>
      <c r="DK441" s="100"/>
      <c r="DL441" s="100"/>
      <c r="DM441" s="100"/>
      <c r="DN441" s="100"/>
      <c r="DO441" s="100"/>
      <c r="DP441" s="100"/>
      <c r="DQ441" s="100"/>
      <c r="DR441" s="100"/>
      <c r="DS441" s="100"/>
      <c r="DT441" s="100"/>
      <c r="DU441" s="21"/>
    </row>
    <row r="442" spans="1:125" s="4" customFormat="1" x14ac:dyDescent="0.25">
      <c r="A442" s="76"/>
      <c r="B442" s="100"/>
      <c r="C442" s="100"/>
      <c r="D442" s="100"/>
      <c r="E442" s="100"/>
      <c r="F442" s="100"/>
      <c r="G442" s="100"/>
      <c r="H442" s="100"/>
      <c r="I442" s="100"/>
      <c r="J442" s="100"/>
      <c r="K442" s="100"/>
      <c r="L442" s="100"/>
      <c r="M442" s="100"/>
      <c r="N442" s="100"/>
      <c r="O442" s="100"/>
      <c r="P442" s="100"/>
      <c r="Q442" s="100"/>
      <c r="R442" s="100"/>
      <c r="S442" s="100"/>
      <c r="T442" s="100"/>
      <c r="U442" s="100"/>
      <c r="V442" s="100"/>
      <c r="W442" s="100"/>
      <c r="X442" s="100"/>
      <c r="Y442" s="100"/>
      <c r="Z442" s="100"/>
      <c r="AA442" s="100"/>
      <c r="AB442" s="100"/>
      <c r="AC442" s="100"/>
      <c r="AD442" s="100"/>
      <c r="AE442" s="100"/>
      <c r="AF442" s="100"/>
      <c r="AG442" s="100"/>
      <c r="AH442" s="100"/>
      <c r="AI442" s="100"/>
      <c r="AJ442" s="100"/>
      <c r="AK442" s="100"/>
      <c r="AL442" s="100"/>
      <c r="AM442" s="100"/>
      <c r="AN442" s="100"/>
      <c r="AO442" s="100"/>
      <c r="AP442" s="100"/>
      <c r="AQ442" s="100"/>
      <c r="AR442" s="100"/>
      <c r="AS442" s="100"/>
      <c r="AT442" s="100"/>
      <c r="AU442" s="100"/>
      <c r="AV442" s="100"/>
      <c r="AW442" s="100"/>
      <c r="AX442" s="100"/>
      <c r="AY442" s="100"/>
      <c r="AZ442" s="100"/>
      <c r="BA442" s="100"/>
      <c r="BB442" s="100"/>
      <c r="BC442" s="100"/>
      <c r="BD442" s="100"/>
      <c r="BE442" s="100"/>
      <c r="BF442" s="100"/>
      <c r="BG442" s="100"/>
      <c r="BH442" s="100"/>
      <c r="BI442" s="100"/>
      <c r="BJ442" s="100"/>
      <c r="BK442" s="100"/>
      <c r="BL442" s="100"/>
      <c r="BM442" s="100"/>
      <c r="BN442" s="100"/>
      <c r="BO442" s="100"/>
      <c r="BP442" s="100"/>
      <c r="BQ442" s="100"/>
      <c r="BR442" s="100"/>
      <c r="BS442" s="100"/>
      <c r="BT442" s="100"/>
      <c r="BU442" s="100"/>
      <c r="BV442" s="100"/>
      <c r="BW442" s="100"/>
      <c r="BX442" s="100"/>
      <c r="BY442" s="100"/>
      <c r="BZ442" s="100"/>
      <c r="CA442" s="100"/>
      <c r="CB442" s="100"/>
      <c r="CC442" s="100"/>
      <c r="CD442" s="100"/>
      <c r="CE442" s="100"/>
      <c r="CF442" s="100"/>
      <c r="CG442" s="100"/>
      <c r="CH442" s="100"/>
      <c r="CI442" s="100"/>
      <c r="CJ442" s="100"/>
      <c r="CK442" s="100"/>
      <c r="CL442" s="100"/>
      <c r="CM442" s="100"/>
      <c r="CN442" s="100"/>
      <c r="CO442" s="100"/>
      <c r="CP442" s="100"/>
      <c r="CQ442" s="100"/>
      <c r="CR442" s="100"/>
      <c r="CS442" s="100"/>
      <c r="CT442" s="100"/>
      <c r="CU442" s="100"/>
      <c r="CV442" s="100"/>
      <c r="CW442" s="100"/>
      <c r="CX442" s="100"/>
      <c r="CY442" s="100"/>
      <c r="CZ442" s="100"/>
      <c r="DA442" s="100"/>
      <c r="DB442" s="100"/>
      <c r="DC442" s="100"/>
      <c r="DD442" s="100"/>
      <c r="DE442" s="100"/>
      <c r="DF442" s="100"/>
      <c r="DG442" s="100"/>
      <c r="DH442" s="100"/>
      <c r="DI442" s="100"/>
      <c r="DJ442" s="100"/>
      <c r="DK442" s="100"/>
      <c r="DL442" s="100"/>
      <c r="DM442" s="100"/>
      <c r="DN442" s="100"/>
      <c r="DO442" s="100"/>
      <c r="DP442" s="100"/>
      <c r="DQ442" s="100"/>
      <c r="DR442" s="100"/>
      <c r="DS442" s="100"/>
      <c r="DT442" s="100"/>
      <c r="DU442" s="21"/>
    </row>
    <row r="443" spans="1:125" s="4" customFormat="1" x14ac:dyDescent="0.25">
      <c r="A443" s="76"/>
      <c r="B443" s="100"/>
      <c r="C443" s="100"/>
      <c r="D443" s="100"/>
      <c r="E443" s="100"/>
      <c r="F443" s="100"/>
      <c r="G443" s="100"/>
      <c r="H443" s="100"/>
      <c r="I443" s="100"/>
      <c r="J443" s="100"/>
      <c r="K443" s="100"/>
      <c r="L443" s="100"/>
      <c r="M443" s="100"/>
      <c r="N443" s="100"/>
      <c r="O443" s="100"/>
      <c r="P443" s="100"/>
      <c r="Q443" s="100"/>
      <c r="R443" s="100"/>
      <c r="S443" s="100"/>
      <c r="T443" s="100"/>
      <c r="U443" s="100"/>
      <c r="V443" s="100"/>
      <c r="W443" s="100"/>
      <c r="X443" s="100"/>
      <c r="Y443" s="100"/>
      <c r="Z443" s="100"/>
      <c r="AA443" s="100"/>
      <c r="AB443" s="100"/>
      <c r="AC443" s="100"/>
      <c r="AD443" s="100"/>
      <c r="AE443" s="100"/>
      <c r="AF443" s="100"/>
      <c r="AG443" s="100"/>
      <c r="AH443" s="100"/>
      <c r="AI443" s="100"/>
      <c r="AJ443" s="100"/>
      <c r="AK443" s="100"/>
      <c r="AL443" s="100"/>
      <c r="AM443" s="100"/>
      <c r="AN443" s="100"/>
      <c r="AO443" s="100"/>
      <c r="AP443" s="100"/>
      <c r="AQ443" s="100"/>
      <c r="AR443" s="100"/>
      <c r="AS443" s="100"/>
      <c r="AT443" s="100"/>
      <c r="AU443" s="100"/>
      <c r="AV443" s="100"/>
      <c r="AW443" s="100"/>
      <c r="AX443" s="100"/>
      <c r="AY443" s="100"/>
      <c r="AZ443" s="100"/>
      <c r="BA443" s="100"/>
      <c r="BB443" s="100"/>
      <c r="BC443" s="100"/>
      <c r="BD443" s="100"/>
      <c r="BE443" s="100"/>
      <c r="BF443" s="100"/>
      <c r="BG443" s="100"/>
      <c r="BH443" s="100"/>
      <c r="BI443" s="100"/>
      <c r="BJ443" s="100"/>
      <c r="BK443" s="100"/>
      <c r="BL443" s="100"/>
      <c r="BM443" s="100"/>
      <c r="BN443" s="100"/>
      <c r="BO443" s="100"/>
      <c r="BP443" s="100"/>
      <c r="BQ443" s="100"/>
      <c r="BR443" s="100"/>
      <c r="BS443" s="100"/>
      <c r="BT443" s="100"/>
      <c r="BU443" s="100"/>
      <c r="BV443" s="100"/>
      <c r="BW443" s="100"/>
      <c r="BX443" s="100"/>
      <c r="BY443" s="100"/>
      <c r="BZ443" s="100"/>
      <c r="CA443" s="100"/>
      <c r="CB443" s="100"/>
      <c r="CC443" s="100"/>
      <c r="CD443" s="100"/>
      <c r="CE443" s="100"/>
      <c r="CF443" s="100"/>
      <c r="CG443" s="100"/>
      <c r="CH443" s="100"/>
      <c r="CI443" s="100"/>
      <c r="CJ443" s="100"/>
      <c r="CK443" s="100"/>
      <c r="CL443" s="100"/>
      <c r="CM443" s="100"/>
      <c r="CN443" s="100"/>
      <c r="CO443" s="100"/>
      <c r="CP443" s="100"/>
      <c r="CQ443" s="100"/>
      <c r="CR443" s="100"/>
      <c r="CS443" s="100"/>
      <c r="CT443" s="100"/>
      <c r="CU443" s="100"/>
      <c r="CV443" s="100"/>
      <c r="CW443" s="100"/>
      <c r="CX443" s="100"/>
      <c r="CY443" s="100"/>
      <c r="CZ443" s="100"/>
      <c r="DA443" s="100"/>
      <c r="DB443" s="100"/>
      <c r="DC443" s="100"/>
      <c r="DD443" s="100"/>
      <c r="DE443" s="100"/>
      <c r="DF443" s="100"/>
      <c r="DG443" s="100"/>
      <c r="DH443" s="100"/>
      <c r="DI443" s="100"/>
      <c r="DJ443" s="100"/>
      <c r="DK443" s="100"/>
      <c r="DL443" s="100"/>
      <c r="DM443" s="100"/>
      <c r="DN443" s="100"/>
      <c r="DO443" s="100"/>
      <c r="DP443" s="100"/>
      <c r="DQ443" s="100"/>
      <c r="DR443" s="100"/>
      <c r="DS443" s="100"/>
      <c r="DT443" s="100"/>
      <c r="DU443" s="21"/>
    </row>
    <row r="444" spans="1:125" s="4" customFormat="1" x14ac:dyDescent="0.25">
      <c r="A444" s="76"/>
      <c r="B444" s="100"/>
      <c r="C444" s="100"/>
      <c r="D444" s="100"/>
      <c r="E444" s="100"/>
      <c r="F444" s="100"/>
      <c r="G444" s="100"/>
      <c r="H444" s="100"/>
      <c r="I444" s="100"/>
      <c r="J444" s="100"/>
      <c r="K444" s="100"/>
      <c r="L444" s="100"/>
      <c r="M444" s="100"/>
      <c r="N444" s="100"/>
      <c r="O444" s="100"/>
      <c r="P444" s="100"/>
      <c r="Q444" s="100"/>
      <c r="R444" s="100"/>
      <c r="S444" s="100"/>
      <c r="T444" s="100"/>
      <c r="U444" s="100"/>
      <c r="V444" s="100"/>
      <c r="W444" s="100"/>
      <c r="X444" s="100"/>
      <c r="Y444" s="100"/>
      <c r="Z444" s="100"/>
      <c r="AA444" s="100"/>
      <c r="AB444" s="100"/>
      <c r="AC444" s="100"/>
      <c r="AD444" s="100"/>
      <c r="AE444" s="100"/>
      <c r="AF444" s="100"/>
      <c r="AG444" s="100"/>
      <c r="AH444" s="100"/>
      <c r="AI444" s="100"/>
      <c r="AJ444" s="100"/>
      <c r="AK444" s="100"/>
      <c r="AL444" s="100"/>
      <c r="AM444" s="100"/>
      <c r="AN444" s="100"/>
      <c r="AO444" s="100"/>
      <c r="AP444" s="100"/>
      <c r="AQ444" s="100"/>
      <c r="AR444" s="100"/>
      <c r="AS444" s="100"/>
      <c r="AT444" s="100"/>
      <c r="AU444" s="100"/>
      <c r="AV444" s="100"/>
      <c r="AW444" s="100"/>
      <c r="AX444" s="100"/>
      <c r="AY444" s="100"/>
      <c r="AZ444" s="100"/>
      <c r="BA444" s="100"/>
      <c r="BB444" s="100"/>
      <c r="BC444" s="100"/>
      <c r="BD444" s="100"/>
      <c r="BE444" s="100"/>
      <c r="BF444" s="100"/>
      <c r="BG444" s="100"/>
      <c r="BH444" s="100"/>
      <c r="BI444" s="100"/>
      <c r="BJ444" s="100"/>
      <c r="BK444" s="100"/>
      <c r="BL444" s="100"/>
      <c r="BM444" s="100"/>
      <c r="BN444" s="100"/>
      <c r="BO444" s="100"/>
      <c r="BP444" s="100"/>
      <c r="BQ444" s="100"/>
      <c r="BR444" s="100"/>
      <c r="BS444" s="100"/>
      <c r="BT444" s="100"/>
      <c r="BU444" s="100"/>
      <c r="BV444" s="100"/>
      <c r="BW444" s="100"/>
      <c r="BX444" s="100"/>
      <c r="BY444" s="100"/>
      <c r="BZ444" s="100"/>
      <c r="CA444" s="100"/>
      <c r="CB444" s="100"/>
      <c r="CC444" s="100"/>
      <c r="CD444" s="100"/>
      <c r="CE444" s="100"/>
      <c r="CF444" s="100"/>
      <c r="CG444" s="100"/>
      <c r="CH444" s="100"/>
      <c r="CI444" s="100"/>
      <c r="CJ444" s="100"/>
      <c r="CK444" s="100"/>
      <c r="CL444" s="100"/>
      <c r="CM444" s="100"/>
      <c r="CN444" s="100"/>
      <c r="CO444" s="100"/>
      <c r="CP444" s="100"/>
      <c r="CQ444" s="100"/>
      <c r="CR444" s="100"/>
      <c r="CS444" s="100"/>
      <c r="CT444" s="100"/>
      <c r="CU444" s="100"/>
      <c r="CV444" s="100"/>
      <c r="CW444" s="100"/>
      <c r="CX444" s="100"/>
      <c r="CY444" s="100"/>
      <c r="CZ444" s="100"/>
      <c r="DA444" s="100"/>
      <c r="DB444" s="100"/>
      <c r="DC444" s="100"/>
      <c r="DD444" s="100"/>
      <c r="DE444" s="100"/>
      <c r="DF444" s="100"/>
      <c r="DG444" s="100"/>
      <c r="DH444" s="100"/>
      <c r="DI444" s="100"/>
      <c r="DJ444" s="100"/>
      <c r="DK444" s="100"/>
      <c r="DL444" s="100"/>
      <c r="DM444" s="100"/>
      <c r="DN444" s="100"/>
      <c r="DO444" s="100"/>
      <c r="DP444" s="100"/>
      <c r="DQ444" s="100"/>
      <c r="DR444" s="100"/>
      <c r="DS444" s="100"/>
      <c r="DT444" s="100"/>
      <c r="DU444" s="21"/>
    </row>
    <row r="445" spans="1:125" s="4" customFormat="1" x14ac:dyDescent="0.25">
      <c r="A445" s="76"/>
      <c r="B445" s="100"/>
      <c r="C445" s="100"/>
      <c r="D445" s="100"/>
      <c r="E445" s="100"/>
      <c r="F445" s="100"/>
      <c r="G445" s="100"/>
      <c r="H445" s="100"/>
      <c r="I445" s="100"/>
      <c r="J445" s="100"/>
      <c r="K445" s="100"/>
      <c r="L445" s="100"/>
      <c r="M445" s="100"/>
      <c r="N445" s="100"/>
      <c r="O445" s="100"/>
      <c r="P445" s="100"/>
      <c r="Q445" s="100"/>
      <c r="R445" s="100"/>
      <c r="S445" s="100"/>
      <c r="T445" s="100"/>
      <c r="U445" s="100"/>
      <c r="V445" s="100"/>
      <c r="W445" s="100"/>
      <c r="X445" s="100"/>
      <c r="Y445" s="100"/>
      <c r="Z445" s="100"/>
      <c r="AA445" s="100"/>
      <c r="AB445" s="100"/>
      <c r="AC445" s="100"/>
      <c r="AD445" s="100"/>
      <c r="AE445" s="100"/>
      <c r="AF445" s="100"/>
      <c r="AG445" s="100"/>
      <c r="AH445" s="100"/>
      <c r="AI445" s="100"/>
      <c r="AJ445" s="100"/>
      <c r="AK445" s="100"/>
      <c r="AL445" s="100"/>
      <c r="AM445" s="100"/>
      <c r="AN445" s="100"/>
      <c r="AO445" s="100"/>
      <c r="AP445" s="100"/>
      <c r="AQ445" s="100"/>
      <c r="AR445" s="100"/>
      <c r="AS445" s="100"/>
      <c r="AT445" s="100"/>
      <c r="AU445" s="100"/>
      <c r="AV445" s="100"/>
      <c r="AW445" s="100"/>
      <c r="AX445" s="100"/>
      <c r="AY445" s="100"/>
      <c r="AZ445" s="100"/>
      <c r="BA445" s="100"/>
      <c r="BB445" s="100"/>
      <c r="BC445" s="100"/>
      <c r="BD445" s="100"/>
      <c r="BE445" s="100"/>
      <c r="BF445" s="100"/>
      <c r="BG445" s="100"/>
      <c r="BH445" s="100"/>
      <c r="BI445" s="100"/>
      <c r="BJ445" s="100"/>
      <c r="BK445" s="100"/>
      <c r="BL445" s="100"/>
      <c r="BM445" s="100"/>
      <c r="BN445" s="100"/>
      <c r="BO445" s="100"/>
      <c r="BP445" s="100"/>
      <c r="BQ445" s="100"/>
      <c r="BR445" s="100"/>
      <c r="BS445" s="100"/>
      <c r="BT445" s="100"/>
      <c r="BU445" s="100"/>
      <c r="BV445" s="100"/>
      <c r="BW445" s="100"/>
      <c r="BX445" s="100"/>
      <c r="BY445" s="100"/>
      <c r="BZ445" s="100"/>
      <c r="CA445" s="100"/>
      <c r="CB445" s="100"/>
      <c r="CC445" s="100"/>
      <c r="CD445" s="100"/>
      <c r="CE445" s="100"/>
      <c r="CF445" s="100"/>
      <c r="CG445" s="100"/>
      <c r="CH445" s="100"/>
      <c r="CI445" s="100"/>
      <c r="CJ445" s="100"/>
      <c r="CK445" s="100"/>
      <c r="CL445" s="100"/>
      <c r="CM445" s="100"/>
      <c r="CN445" s="100"/>
      <c r="CO445" s="100"/>
      <c r="CP445" s="100"/>
      <c r="CQ445" s="100"/>
      <c r="CR445" s="100"/>
      <c r="CS445" s="100"/>
      <c r="CT445" s="100"/>
      <c r="CU445" s="100"/>
      <c r="CV445" s="100"/>
      <c r="CW445" s="100"/>
      <c r="CX445" s="100"/>
      <c r="CY445" s="100"/>
      <c r="CZ445" s="100"/>
      <c r="DA445" s="100"/>
      <c r="DB445" s="100"/>
      <c r="DC445" s="100"/>
      <c r="DD445" s="100"/>
      <c r="DE445" s="100"/>
      <c r="DF445" s="100"/>
      <c r="DG445" s="100"/>
      <c r="DH445" s="100"/>
      <c r="DI445" s="100"/>
      <c r="DJ445" s="100"/>
      <c r="DK445" s="100"/>
      <c r="DL445" s="100"/>
      <c r="DM445" s="100"/>
      <c r="DN445" s="100"/>
      <c r="DO445" s="100"/>
      <c r="DP445" s="100"/>
      <c r="DQ445" s="100"/>
      <c r="DR445" s="100"/>
      <c r="DS445" s="100"/>
      <c r="DT445" s="100"/>
      <c r="DU445" s="21"/>
    </row>
    <row r="446" spans="1:125" s="4" customFormat="1" x14ac:dyDescent="0.25">
      <c r="A446" s="76"/>
      <c r="B446" s="100"/>
      <c r="C446" s="100"/>
      <c r="D446" s="100"/>
      <c r="E446" s="100"/>
      <c r="F446" s="100"/>
      <c r="G446" s="100"/>
      <c r="H446" s="100"/>
      <c r="I446" s="100"/>
      <c r="J446" s="100"/>
      <c r="K446" s="100"/>
      <c r="L446" s="100"/>
      <c r="M446" s="100"/>
      <c r="N446" s="100"/>
      <c r="O446" s="100"/>
      <c r="P446" s="100"/>
      <c r="Q446" s="100"/>
      <c r="R446" s="100"/>
      <c r="S446" s="100"/>
      <c r="T446" s="100"/>
      <c r="U446" s="100"/>
      <c r="V446" s="100"/>
      <c r="W446" s="100"/>
      <c r="X446" s="100"/>
      <c r="Y446" s="100"/>
      <c r="Z446" s="100"/>
      <c r="AA446" s="100"/>
      <c r="AB446" s="100"/>
      <c r="AC446" s="100"/>
      <c r="AD446" s="100"/>
      <c r="AE446" s="100"/>
      <c r="AF446" s="100"/>
      <c r="AG446" s="100"/>
      <c r="AH446" s="100"/>
      <c r="AI446" s="100"/>
      <c r="AJ446" s="100"/>
      <c r="AK446" s="100"/>
      <c r="AL446" s="100"/>
      <c r="AM446" s="100"/>
      <c r="AN446" s="100"/>
      <c r="AO446" s="100"/>
      <c r="AP446" s="100"/>
      <c r="AQ446" s="100"/>
      <c r="AR446" s="100"/>
      <c r="AS446" s="100"/>
      <c r="AT446" s="100"/>
      <c r="AU446" s="100"/>
      <c r="AV446" s="100"/>
      <c r="AW446" s="100"/>
      <c r="AX446" s="100"/>
      <c r="AY446" s="100"/>
      <c r="AZ446" s="100"/>
      <c r="BA446" s="100"/>
      <c r="BB446" s="100"/>
      <c r="BC446" s="100"/>
      <c r="BD446" s="100"/>
      <c r="BE446" s="100"/>
      <c r="BF446" s="100"/>
      <c r="BG446" s="100"/>
      <c r="BH446" s="100"/>
      <c r="BI446" s="100"/>
      <c r="BJ446" s="100"/>
      <c r="BK446" s="100"/>
      <c r="BL446" s="100"/>
      <c r="BM446" s="100"/>
      <c r="BN446" s="100"/>
      <c r="BO446" s="100"/>
      <c r="BP446" s="100"/>
      <c r="BQ446" s="100"/>
      <c r="BR446" s="100"/>
      <c r="BS446" s="100"/>
      <c r="BT446" s="100"/>
      <c r="BU446" s="100"/>
      <c r="BV446" s="100"/>
      <c r="BW446" s="100"/>
      <c r="BX446" s="100"/>
      <c r="BY446" s="100"/>
      <c r="BZ446" s="100"/>
      <c r="CA446" s="100"/>
      <c r="CB446" s="100"/>
      <c r="CC446" s="100"/>
      <c r="CD446" s="100"/>
      <c r="CE446" s="100"/>
      <c r="CF446" s="100"/>
      <c r="CG446" s="100"/>
      <c r="CH446" s="100"/>
      <c r="CI446" s="100"/>
      <c r="CJ446" s="100"/>
      <c r="CK446" s="100"/>
      <c r="CL446" s="100"/>
      <c r="CM446" s="100"/>
      <c r="CN446" s="100"/>
      <c r="CO446" s="100"/>
      <c r="CP446" s="100"/>
      <c r="CQ446" s="100"/>
      <c r="CR446" s="100"/>
      <c r="CS446" s="100"/>
      <c r="CT446" s="100"/>
      <c r="CU446" s="100"/>
      <c r="CV446" s="100"/>
      <c r="CW446" s="100"/>
      <c r="CX446" s="100"/>
      <c r="CY446" s="100"/>
      <c r="CZ446" s="100"/>
      <c r="DA446" s="100"/>
      <c r="DB446" s="100"/>
      <c r="DC446" s="100"/>
      <c r="DD446" s="100"/>
      <c r="DE446" s="100"/>
      <c r="DF446" s="100"/>
      <c r="DG446" s="100"/>
      <c r="DH446" s="100"/>
      <c r="DI446" s="100"/>
      <c r="DJ446" s="100"/>
      <c r="DK446" s="100"/>
      <c r="DL446" s="100"/>
      <c r="DM446" s="100"/>
      <c r="DN446" s="100"/>
      <c r="DO446" s="100"/>
      <c r="DP446" s="100"/>
      <c r="DQ446" s="100"/>
      <c r="DR446" s="100"/>
      <c r="DS446" s="100"/>
      <c r="DT446" s="100"/>
      <c r="DU446" s="21"/>
    </row>
    <row r="447" spans="1:125" s="4" customFormat="1" x14ac:dyDescent="0.25">
      <c r="A447" s="76"/>
      <c r="B447" s="100"/>
      <c r="C447" s="100"/>
      <c r="D447" s="100"/>
      <c r="E447" s="100"/>
      <c r="F447" s="100"/>
      <c r="G447" s="100"/>
      <c r="H447" s="100"/>
      <c r="I447" s="100"/>
      <c r="J447" s="100"/>
      <c r="K447" s="100"/>
      <c r="L447" s="100"/>
      <c r="M447" s="100"/>
      <c r="N447" s="100"/>
      <c r="O447" s="100"/>
      <c r="P447" s="100"/>
      <c r="Q447" s="100"/>
      <c r="R447" s="100"/>
      <c r="S447" s="100"/>
      <c r="T447" s="100"/>
      <c r="U447" s="100"/>
      <c r="V447" s="100"/>
      <c r="W447" s="100"/>
      <c r="X447" s="100"/>
      <c r="Y447" s="100"/>
      <c r="Z447" s="100"/>
      <c r="AA447" s="100"/>
      <c r="AB447" s="100"/>
      <c r="AC447" s="100"/>
      <c r="AD447" s="100"/>
      <c r="AE447" s="100"/>
      <c r="AF447" s="100"/>
      <c r="AG447" s="100"/>
      <c r="AH447" s="100"/>
      <c r="AI447" s="100"/>
      <c r="AJ447" s="100"/>
      <c r="AK447" s="100"/>
      <c r="AL447" s="100"/>
      <c r="AM447" s="100"/>
      <c r="AN447" s="100"/>
      <c r="AO447" s="100"/>
      <c r="AP447" s="100"/>
      <c r="AQ447" s="100"/>
      <c r="AR447" s="100"/>
      <c r="AS447" s="100"/>
      <c r="AT447" s="100"/>
      <c r="AU447" s="100"/>
      <c r="AV447" s="100"/>
      <c r="AW447" s="100"/>
      <c r="AX447" s="100"/>
      <c r="AY447" s="100"/>
      <c r="AZ447" s="100"/>
      <c r="BA447" s="100"/>
      <c r="BB447" s="100"/>
      <c r="BC447" s="100"/>
      <c r="BD447" s="100"/>
      <c r="BE447" s="100"/>
      <c r="BF447" s="100"/>
      <c r="BG447" s="100"/>
      <c r="BH447" s="100"/>
      <c r="BI447" s="100"/>
      <c r="BJ447" s="100"/>
      <c r="BK447" s="100"/>
      <c r="BL447" s="100"/>
      <c r="BM447" s="100"/>
      <c r="BN447" s="100"/>
      <c r="BO447" s="100"/>
      <c r="BP447" s="100"/>
      <c r="BQ447" s="100"/>
      <c r="BR447" s="100"/>
      <c r="BS447" s="100"/>
      <c r="BT447" s="100"/>
      <c r="BU447" s="100"/>
      <c r="BV447" s="100"/>
      <c r="BW447" s="100"/>
      <c r="BX447" s="100"/>
      <c r="BY447" s="100"/>
      <c r="BZ447" s="100"/>
      <c r="CA447" s="100"/>
      <c r="CB447" s="100"/>
      <c r="CC447" s="100"/>
      <c r="CD447" s="100"/>
      <c r="CE447" s="100"/>
      <c r="CF447" s="100"/>
      <c r="CG447" s="100"/>
      <c r="CH447" s="100"/>
      <c r="CI447" s="100"/>
      <c r="CJ447" s="100"/>
      <c r="CK447" s="100"/>
      <c r="CL447" s="100"/>
      <c r="CM447" s="100"/>
      <c r="CN447" s="100"/>
      <c r="CO447" s="100"/>
      <c r="CP447" s="100"/>
      <c r="CQ447" s="100"/>
      <c r="CR447" s="100"/>
      <c r="CS447" s="100"/>
      <c r="CT447" s="100"/>
      <c r="CU447" s="100"/>
      <c r="CV447" s="100"/>
      <c r="CW447" s="100"/>
      <c r="CX447" s="100"/>
      <c r="CY447" s="100"/>
      <c r="CZ447" s="100"/>
      <c r="DA447" s="100"/>
      <c r="DB447" s="100"/>
      <c r="DC447" s="100"/>
      <c r="DD447" s="100"/>
      <c r="DE447" s="100"/>
      <c r="DF447" s="100"/>
      <c r="DG447" s="100"/>
      <c r="DH447" s="100"/>
      <c r="DI447" s="100"/>
      <c r="DJ447" s="100"/>
      <c r="DK447" s="100"/>
      <c r="DL447" s="100"/>
      <c r="DM447" s="100"/>
      <c r="DN447" s="100"/>
      <c r="DO447" s="100"/>
      <c r="DP447" s="100"/>
      <c r="DQ447" s="100"/>
      <c r="DR447" s="100"/>
      <c r="DS447" s="100"/>
      <c r="DT447" s="100"/>
      <c r="DU447" s="21"/>
    </row>
    <row r="448" spans="1:125" s="4" customFormat="1" x14ac:dyDescent="0.25">
      <c r="A448" s="76"/>
      <c r="B448" s="100"/>
      <c r="C448" s="100"/>
      <c r="D448" s="100"/>
      <c r="E448" s="100"/>
      <c r="F448" s="100"/>
      <c r="G448" s="100"/>
      <c r="H448" s="100"/>
      <c r="I448" s="100"/>
      <c r="J448" s="100"/>
      <c r="K448" s="100"/>
      <c r="L448" s="100"/>
      <c r="M448" s="100"/>
      <c r="N448" s="100"/>
      <c r="O448" s="100"/>
      <c r="P448" s="100"/>
      <c r="Q448" s="100"/>
      <c r="R448" s="100"/>
      <c r="S448" s="100"/>
      <c r="T448" s="100"/>
      <c r="U448" s="100"/>
      <c r="V448" s="100"/>
      <c r="W448" s="100"/>
      <c r="X448" s="100"/>
      <c r="Y448" s="100"/>
      <c r="Z448" s="100"/>
      <c r="AA448" s="100"/>
      <c r="AB448" s="100"/>
      <c r="AC448" s="100"/>
      <c r="AD448" s="100"/>
      <c r="AE448" s="100"/>
      <c r="AF448" s="100"/>
      <c r="AG448" s="100"/>
      <c r="AH448" s="100"/>
      <c r="AI448" s="100"/>
      <c r="AJ448" s="100"/>
      <c r="AK448" s="100"/>
      <c r="AL448" s="100"/>
      <c r="AM448" s="100"/>
      <c r="AN448" s="100"/>
      <c r="AO448" s="100"/>
      <c r="AP448" s="100"/>
      <c r="AQ448" s="100"/>
      <c r="AR448" s="100"/>
      <c r="AS448" s="100"/>
      <c r="AT448" s="100"/>
      <c r="AU448" s="100"/>
      <c r="AV448" s="100"/>
      <c r="AW448" s="100"/>
      <c r="AX448" s="100"/>
      <c r="AY448" s="100"/>
      <c r="AZ448" s="100"/>
      <c r="BA448" s="100"/>
      <c r="BB448" s="100"/>
      <c r="BC448" s="100"/>
      <c r="BD448" s="100"/>
      <c r="BE448" s="100"/>
      <c r="BF448" s="100"/>
      <c r="BG448" s="100"/>
      <c r="BH448" s="100"/>
      <c r="BI448" s="100"/>
      <c r="BJ448" s="100"/>
      <c r="BK448" s="100"/>
      <c r="BL448" s="100"/>
      <c r="BM448" s="100"/>
      <c r="BN448" s="100"/>
      <c r="BO448" s="100"/>
      <c r="BP448" s="100"/>
      <c r="BQ448" s="100"/>
      <c r="BR448" s="100"/>
      <c r="BS448" s="100"/>
      <c r="BT448" s="100"/>
      <c r="BU448" s="100"/>
      <c r="BV448" s="100"/>
      <c r="BW448" s="100"/>
      <c r="BX448" s="100"/>
      <c r="BY448" s="100"/>
      <c r="BZ448" s="100"/>
      <c r="CA448" s="100"/>
      <c r="CB448" s="100"/>
      <c r="CC448" s="100"/>
      <c r="CD448" s="100"/>
      <c r="CE448" s="100"/>
      <c r="CF448" s="100"/>
      <c r="CG448" s="100"/>
      <c r="CH448" s="100"/>
      <c r="CI448" s="100"/>
      <c r="CJ448" s="100"/>
      <c r="CK448" s="100"/>
      <c r="CL448" s="100"/>
      <c r="CM448" s="100"/>
      <c r="CN448" s="100"/>
      <c r="CO448" s="100"/>
      <c r="CP448" s="100"/>
      <c r="CQ448" s="100"/>
      <c r="CR448" s="100"/>
      <c r="CS448" s="100"/>
      <c r="CT448" s="100"/>
      <c r="CU448" s="100"/>
      <c r="CV448" s="100"/>
      <c r="CW448" s="100"/>
      <c r="CX448" s="100"/>
      <c r="CY448" s="100"/>
      <c r="CZ448" s="100"/>
      <c r="DA448" s="100"/>
      <c r="DB448" s="100"/>
      <c r="DC448" s="100"/>
      <c r="DD448" s="100"/>
      <c r="DE448" s="100"/>
      <c r="DF448" s="100"/>
      <c r="DG448" s="100"/>
      <c r="DH448" s="100"/>
      <c r="DI448" s="100"/>
      <c r="DJ448" s="100"/>
      <c r="DK448" s="100"/>
      <c r="DL448" s="100"/>
      <c r="DM448" s="100"/>
      <c r="DN448" s="100"/>
      <c r="DO448" s="100"/>
      <c r="DP448" s="100"/>
      <c r="DQ448" s="100"/>
      <c r="DR448" s="100"/>
      <c r="DS448" s="100"/>
      <c r="DT448" s="100"/>
      <c r="DU448" s="21"/>
    </row>
    <row r="449" spans="1:125" s="4" customFormat="1" x14ac:dyDescent="0.25">
      <c r="A449" s="76"/>
      <c r="B449" s="100"/>
      <c r="C449" s="100"/>
      <c r="D449" s="100"/>
      <c r="E449" s="100"/>
      <c r="F449" s="100"/>
      <c r="G449" s="100"/>
      <c r="H449" s="100"/>
      <c r="I449" s="100"/>
      <c r="J449" s="100"/>
      <c r="K449" s="100"/>
      <c r="L449" s="100"/>
      <c r="M449" s="100"/>
      <c r="N449" s="100"/>
      <c r="O449" s="100"/>
      <c r="P449" s="100"/>
      <c r="Q449" s="100"/>
      <c r="R449" s="100"/>
      <c r="S449" s="100"/>
      <c r="T449" s="100"/>
      <c r="U449" s="100"/>
      <c r="V449" s="100"/>
      <c r="W449" s="100"/>
      <c r="X449" s="100"/>
      <c r="Y449" s="100"/>
      <c r="Z449" s="100"/>
      <c r="AA449" s="100"/>
      <c r="AB449" s="100"/>
      <c r="AC449" s="100"/>
      <c r="AD449" s="100"/>
      <c r="AE449" s="100"/>
      <c r="AF449" s="100"/>
      <c r="AG449" s="100"/>
      <c r="AH449" s="100"/>
      <c r="AI449" s="100"/>
      <c r="AJ449" s="100"/>
      <c r="AK449" s="100"/>
      <c r="AL449" s="100"/>
      <c r="AM449" s="100"/>
      <c r="AN449" s="100"/>
      <c r="AO449" s="100"/>
      <c r="AP449" s="100"/>
      <c r="AQ449" s="100"/>
      <c r="AR449" s="100"/>
      <c r="AS449" s="100"/>
      <c r="AT449" s="100"/>
      <c r="AU449" s="100"/>
      <c r="AV449" s="100"/>
      <c r="AW449" s="100"/>
      <c r="AX449" s="100"/>
      <c r="AY449" s="100"/>
      <c r="AZ449" s="100"/>
      <c r="BA449" s="100"/>
      <c r="BB449" s="100"/>
      <c r="BC449" s="100"/>
      <c r="BD449" s="100"/>
      <c r="BE449" s="100"/>
      <c r="BF449" s="100"/>
      <c r="BG449" s="100"/>
      <c r="BH449" s="100"/>
      <c r="BI449" s="100"/>
      <c r="BJ449" s="100"/>
      <c r="BK449" s="100"/>
      <c r="BL449" s="100"/>
      <c r="BM449" s="100"/>
      <c r="BN449" s="100"/>
      <c r="BO449" s="100"/>
      <c r="BP449" s="100"/>
      <c r="BQ449" s="100"/>
      <c r="BR449" s="100"/>
      <c r="BS449" s="100"/>
      <c r="BT449" s="100"/>
      <c r="BU449" s="100"/>
      <c r="BV449" s="100"/>
      <c r="BW449" s="100"/>
      <c r="BX449" s="100"/>
      <c r="BY449" s="100"/>
      <c r="BZ449" s="100"/>
      <c r="CA449" s="100"/>
      <c r="CB449" s="100"/>
      <c r="CC449" s="100"/>
      <c r="CD449" s="100"/>
      <c r="CE449" s="100"/>
      <c r="CF449" s="100"/>
      <c r="CG449" s="100"/>
      <c r="CH449" s="100"/>
      <c r="CI449" s="100"/>
      <c r="CJ449" s="100"/>
      <c r="CK449" s="100"/>
      <c r="CL449" s="100"/>
      <c r="CM449" s="100"/>
      <c r="CN449" s="100"/>
      <c r="CO449" s="100"/>
      <c r="CP449" s="100"/>
      <c r="CQ449" s="100"/>
      <c r="CR449" s="100"/>
      <c r="CS449" s="100"/>
      <c r="CT449" s="100"/>
      <c r="CU449" s="100"/>
      <c r="CV449" s="100"/>
      <c r="CW449" s="100"/>
      <c r="CX449" s="100"/>
      <c r="CY449" s="100"/>
      <c r="CZ449" s="100"/>
      <c r="DA449" s="100"/>
      <c r="DB449" s="100"/>
      <c r="DC449" s="100"/>
      <c r="DD449" s="100"/>
      <c r="DE449" s="100"/>
      <c r="DF449" s="100"/>
      <c r="DG449" s="100"/>
      <c r="DH449" s="100"/>
      <c r="DI449" s="100"/>
      <c r="DJ449" s="100"/>
      <c r="DK449" s="100"/>
      <c r="DL449" s="100"/>
      <c r="DM449" s="100"/>
      <c r="DN449" s="100"/>
      <c r="DO449" s="100"/>
      <c r="DP449" s="100"/>
      <c r="DQ449" s="100"/>
      <c r="DR449" s="100"/>
      <c r="DS449" s="100"/>
      <c r="DT449" s="100"/>
      <c r="DU449" s="21"/>
    </row>
    <row r="450" spans="1:125" s="4" customFormat="1" x14ac:dyDescent="0.25">
      <c r="A450" s="76"/>
      <c r="B450" s="100"/>
      <c r="C450" s="100"/>
      <c r="D450" s="100"/>
      <c r="E450" s="100"/>
      <c r="F450" s="100"/>
      <c r="G450" s="100"/>
      <c r="H450" s="100"/>
      <c r="I450" s="100"/>
      <c r="J450" s="100"/>
      <c r="K450" s="100"/>
      <c r="L450" s="100"/>
      <c r="M450" s="100"/>
      <c r="N450" s="100"/>
      <c r="O450" s="100"/>
      <c r="P450" s="100"/>
      <c r="Q450" s="100"/>
      <c r="R450" s="100"/>
      <c r="S450" s="100"/>
      <c r="T450" s="100"/>
      <c r="U450" s="100"/>
      <c r="V450" s="100"/>
      <c r="W450" s="100"/>
      <c r="X450" s="100"/>
      <c r="Y450" s="100"/>
      <c r="Z450" s="100"/>
      <c r="AA450" s="100"/>
      <c r="AB450" s="100"/>
      <c r="AC450" s="100"/>
      <c r="AD450" s="100"/>
      <c r="AE450" s="100"/>
      <c r="AF450" s="100"/>
      <c r="AG450" s="100"/>
      <c r="AH450" s="100"/>
      <c r="AI450" s="100"/>
      <c r="AJ450" s="100"/>
      <c r="AK450" s="100"/>
      <c r="AL450" s="100"/>
      <c r="AM450" s="100"/>
      <c r="AN450" s="100"/>
      <c r="AO450" s="100"/>
      <c r="AP450" s="100"/>
      <c r="AQ450" s="100"/>
      <c r="AR450" s="100"/>
      <c r="AS450" s="100"/>
      <c r="AT450" s="100"/>
      <c r="AU450" s="100"/>
      <c r="AV450" s="100"/>
      <c r="AW450" s="100"/>
      <c r="AX450" s="100"/>
      <c r="AY450" s="100"/>
      <c r="AZ450" s="100"/>
      <c r="BA450" s="100"/>
      <c r="BB450" s="100"/>
      <c r="BC450" s="100"/>
      <c r="BD450" s="100"/>
      <c r="BE450" s="100"/>
      <c r="BF450" s="100"/>
      <c r="BG450" s="100"/>
      <c r="BH450" s="100"/>
      <c r="BI450" s="100"/>
      <c r="BJ450" s="100"/>
      <c r="BK450" s="100"/>
      <c r="BL450" s="100"/>
      <c r="BM450" s="100"/>
      <c r="BN450" s="100"/>
      <c r="BO450" s="100"/>
      <c r="BP450" s="100"/>
      <c r="BQ450" s="100"/>
      <c r="BR450" s="100"/>
      <c r="BS450" s="100"/>
      <c r="BT450" s="100"/>
      <c r="BU450" s="100"/>
      <c r="BV450" s="100"/>
      <c r="BW450" s="100"/>
      <c r="BX450" s="100"/>
      <c r="BY450" s="100"/>
      <c r="BZ450" s="100"/>
      <c r="CA450" s="100"/>
      <c r="CB450" s="100"/>
      <c r="CC450" s="100"/>
      <c r="CD450" s="100"/>
      <c r="CE450" s="100"/>
      <c r="CF450" s="100"/>
      <c r="CG450" s="100"/>
      <c r="CH450" s="100"/>
      <c r="CI450" s="100"/>
      <c r="CJ450" s="100"/>
      <c r="CK450" s="100"/>
      <c r="CL450" s="100"/>
      <c r="CM450" s="100"/>
      <c r="CN450" s="100"/>
      <c r="CO450" s="100"/>
      <c r="CP450" s="100"/>
      <c r="CQ450" s="100"/>
      <c r="CR450" s="100"/>
      <c r="CS450" s="100"/>
      <c r="CT450" s="100"/>
      <c r="CU450" s="100"/>
      <c r="CV450" s="100"/>
      <c r="CW450" s="100"/>
      <c r="CX450" s="100"/>
      <c r="CY450" s="100"/>
      <c r="CZ450" s="100"/>
      <c r="DA450" s="100"/>
      <c r="DB450" s="100"/>
      <c r="DC450" s="100"/>
      <c r="DD450" s="100"/>
      <c r="DE450" s="100"/>
      <c r="DF450" s="100"/>
      <c r="DG450" s="100"/>
      <c r="DH450" s="100"/>
      <c r="DI450" s="100"/>
      <c r="DJ450" s="100"/>
      <c r="DK450" s="100"/>
      <c r="DL450" s="100"/>
      <c r="DM450" s="100"/>
      <c r="DN450" s="100"/>
      <c r="DO450" s="100"/>
      <c r="DP450" s="100"/>
      <c r="DQ450" s="100"/>
      <c r="DR450" s="100"/>
      <c r="DS450" s="100"/>
      <c r="DT450" s="100"/>
      <c r="DU450" s="21"/>
    </row>
    <row r="451" spans="1:125" s="4" customFormat="1" x14ac:dyDescent="0.25">
      <c r="A451" s="76"/>
      <c r="B451" s="100"/>
      <c r="C451" s="100"/>
      <c r="D451" s="100"/>
      <c r="E451" s="100"/>
      <c r="F451" s="100"/>
      <c r="G451" s="100"/>
      <c r="H451" s="100"/>
      <c r="I451" s="100"/>
      <c r="J451" s="100"/>
      <c r="K451" s="100"/>
      <c r="L451" s="100"/>
      <c r="M451" s="100"/>
      <c r="N451" s="100"/>
      <c r="O451" s="100"/>
      <c r="P451" s="100"/>
      <c r="Q451" s="100"/>
      <c r="R451" s="100"/>
      <c r="S451" s="100"/>
      <c r="T451" s="100"/>
      <c r="U451" s="100"/>
      <c r="V451" s="100"/>
      <c r="W451" s="100"/>
      <c r="X451" s="100"/>
      <c r="Y451" s="100"/>
      <c r="Z451" s="100"/>
      <c r="AA451" s="100"/>
      <c r="AB451" s="100"/>
      <c r="AC451" s="100"/>
      <c r="AD451" s="100"/>
      <c r="AE451" s="100"/>
      <c r="AF451" s="100"/>
      <c r="AG451" s="100"/>
      <c r="AH451" s="100"/>
      <c r="AI451" s="100"/>
      <c r="AJ451" s="100"/>
      <c r="AK451" s="100"/>
      <c r="AL451" s="100"/>
      <c r="AM451" s="100"/>
      <c r="AN451" s="100"/>
      <c r="AO451" s="100"/>
      <c r="AP451" s="100"/>
      <c r="AQ451" s="100"/>
      <c r="AR451" s="100"/>
      <c r="AS451" s="100"/>
      <c r="AT451" s="100"/>
      <c r="AU451" s="100"/>
      <c r="AV451" s="100"/>
      <c r="AW451" s="100"/>
      <c r="AX451" s="100"/>
      <c r="AY451" s="100"/>
      <c r="AZ451" s="100"/>
      <c r="BA451" s="100"/>
      <c r="BB451" s="100"/>
      <c r="BC451" s="100"/>
      <c r="BD451" s="100"/>
      <c r="BE451" s="100"/>
      <c r="BF451" s="100"/>
      <c r="BG451" s="100"/>
      <c r="BH451" s="100"/>
      <c r="BI451" s="100"/>
      <c r="BJ451" s="100"/>
      <c r="BK451" s="100"/>
      <c r="BL451" s="100"/>
      <c r="BM451" s="100"/>
      <c r="BN451" s="100"/>
      <c r="BO451" s="100"/>
      <c r="BP451" s="100"/>
      <c r="BQ451" s="100"/>
      <c r="BR451" s="100"/>
      <c r="BS451" s="100"/>
      <c r="BT451" s="100"/>
      <c r="BU451" s="100"/>
      <c r="BV451" s="100"/>
      <c r="BW451" s="100"/>
      <c r="BX451" s="100"/>
      <c r="BY451" s="100"/>
      <c r="BZ451" s="100"/>
      <c r="CA451" s="100"/>
      <c r="CB451" s="100"/>
      <c r="CC451" s="100"/>
      <c r="CD451" s="100"/>
      <c r="CE451" s="100"/>
      <c r="CF451" s="100"/>
      <c r="CG451" s="100"/>
      <c r="CH451" s="100"/>
      <c r="CI451" s="100"/>
      <c r="CJ451" s="100"/>
      <c r="CK451" s="100"/>
      <c r="CL451" s="100"/>
      <c r="CM451" s="100"/>
      <c r="CN451" s="100"/>
      <c r="CO451" s="100"/>
      <c r="CP451" s="100"/>
      <c r="CQ451" s="100"/>
      <c r="CR451" s="100"/>
      <c r="CS451" s="100"/>
      <c r="CT451" s="100"/>
      <c r="CU451" s="100"/>
      <c r="CV451" s="100"/>
      <c r="CW451" s="100"/>
      <c r="CX451" s="100"/>
      <c r="CY451" s="100"/>
      <c r="CZ451" s="100"/>
      <c r="DA451" s="100"/>
      <c r="DB451" s="100"/>
      <c r="DC451" s="100"/>
      <c r="DD451" s="100"/>
      <c r="DE451" s="100"/>
      <c r="DF451" s="100"/>
      <c r="DG451" s="100"/>
      <c r="DH451" s="100"/>
      <c r="DI451" s="100"/>
      <c r="DJ451" s="100"/>
      <c r="DK451" s="100"/>
      <c r="DL451" s="100"/>
      <c r="DM451" s="100"/>
      <c r="DN451" s="100"/>
      <c r="DO451" s="100"/>
      <c r="DP451" s="100"/>
      <c r="DQ451" s="100"/>
      <c r="DR451" s="100"/>
      <c r="DS451" s="100"/>
      <c r="DT451" s="100"/>
      <c r="DU451" s="21"/>
    </row>
    <row r="452" spans="1:125" s="4" customFormat="1" x14ac:dyDescent="0.25">
      <c r="A452" s="76"/>
      <c r="B452" s="100"/>
      <c r="C452" s="100"/>
      <c r="D452" s="100"/>
      <c r="E452" s="100"/>
      <c r="F452" s="100"/>
      <c r="G452" s="100"/>
      <c r="H452" s="100"/>
      <c r="I452" s="100"/>
      <c r="J452" s="100"/>
      <c r="K452" s="100"/>
      <c r="L452" s="100"/>
      <c r="M452" s="100"/>
      <c r="N452" s="100"/>
      <c r="O452" s="100"/>
      <c r="P452" s="100"/>
      <c r="Q452" s="100"/>
      <c r="R452" s="100"/>
      <c r="S452" s="100"/>
      <c r="T452" s="100"/>
      <c r="U452" s="100"/>
      <c r="V452" s="100"/>
      <c r="W452" s="100"/>
      <c r="X452" s="100"/>
      <c r="Y452" s="100"/>
      <c r="Z452" s="100"/>
      <c r="AA452" s="100"/>
      <c r="AB452" s="100"/>
      <c r="AC452" s="100"/>
      <c r="AD452" s="100"/>
      <c r="AE452" s="100"/>
      <c r="AF452" s="100"/>
      <c r="AG452" s="100"/>
      <c r="AH452" s="100"/>
      <c r="AI452" s="100"/>
      <c r="AJ452" s="100"/>
      <c r="AK452" s="100"/>
      <c r="AL452" s="100"/>
      <c r="AM452" s="100"/>
      <c r="AN452" s="100"/>
      <c r="AO452" s="100"/>
      <c r="AP452" s="100"/>
      <c r="AQ452" s="100"/>
      <c r="AR452" s="100"/>
      <c r="AS452" s="100"/>
      <c r="AT452" s="100"/>
      <c r="AU452" s="100"/>
      <c r="AV452" s="100"/>
      <c r="AW452" s="100"/>
      <c r="AX452" s="100"/>
      <c r="AY452" s="100"/>
      <c r="AZ452" s="100"/>
      <c r="BA452" s="100"/>
      <c r="BB452" s="100"/>
      <c r="BC452" s="100"/>
      <c r="BD452" s="100"/>
      <c r="BE452" s="100"/>
      <c r="BF452" s="100"/>
      <c r="BG452" s="100"/>
      <c r="BH452" s="100"/>
      <c r="BI452" s="100"/>
      <c r="BJ452" s="100"/>
      <c r="BK452" s="100"/>
      <c r="BL452" s="100"/>
      <c r="BM452" s="100"/>
      <c r="BN452" s="100"/>
      <c r="BO452" s="100"/>
      <c r="BP452" s="100"/>
      <c r="BQ452" s="100"/>
      <c r="BR452" s="100"/>
      <c r="BS452" s="100"/>
      <c r="BT452" s="100"/>
      <c r="BU452" s="100"/>
      <c r="BV452" s="100"/>
      <c r="BW452" s="100"/>
      <c r="BX452" s="100"/>
      <c r="BY452" s="100"/>
      <c r="BZ452" s="100"/>
      <c r="CA452" s="100"/>
      <c r="CB452" s="100"/>
      <c r="CC452" s="100"/>
      <c r="CD452" s="100"/>
      <c r="CE452" s="100"/>
      <c r="CF452" s="100"/>
      <c r="CG452" s="100"/>
      <c r="CH452" s="100"/>
      <c r="CI452" s="100"/>
      <c r="CJ452" s="100"/>
      <c r="CK452" s="100"/>
      <c r="CL452" s="100"/>
      <c r="CM452" s="100"/>
      <c r="CN452" s="100"/>
      <c r="CO452" s="100"/>
      <c r="CP452" s="100"/>
      <c r="CQ452" s="100"/>
      <c r="CR452" s="100"/>
      <c r="CS452" s="100"/>
      <c r="CT452" s="100"/>
      <c r="CU452" s="100"/>
      <c r="CV452" s="100"/>
      <c r="CW452" s="100"/>
      <c r="CX452" s="100"/>
      <c r="CY452" s="100"/>
      <c r="CZ452" s="100"/>
      <c r="DA452" s="100"/>
      <c r="DB452" s="100"/>
      <c r="DC452" s="100"/>
      <c r="DD452" s="100"/>
      <c r="DE452" s="100"/>
      <c r="DF452" s="100"/>
      <c r="DG452" s="100"/>
      <c r="DH452" s="100"/>
      <c r="DI452" s="100"/>
      <c r="DJ452" s="100"/>
      <c r="DK452" s="100"/>
      <c r="DL452" s="100"/>
      <c r="DM452" s="100"/>
      <c r="DN452" s="100"/>
      <c r="DO452" s="100"/>
      <c r="DP452" s="100"/>
      <c r="DQ452" s="100"/>
      <c r="DR452" s="100"/>
      <c r="DS452" s="100"/>
      <c r="DT452" s="100"/>
      <c r="DU452" s="21"/>
    </row>
    <row r="453" spans="1:125" s="4" customFormat="1" x14ac:dyDescent="0.25">
      <c r="A453" s="76"/>
      <c r="B453" s="100"/>
      <c r="C453" s="100"/>
      <c r="D453" s="100"/>
      <c r="E453" s="100"/>
      <c r="F453" s="100"/>
      <c r="G453" s="100"/>
      <c r="H453" s="100"/>
      <c r="I453" s="100"/>
      <c r="J453" s="100"/>
      <c r="K453" s="100"/>
      <c r="L453" s="100"/>
      <c r="M453" s="100"/>
      <c r="N453" s="100"/>
      <c r="O453" s="100"/>
      <c r="P453" s="100"/>
      <c r="Q453" s="100"/>
      <c r="R453" s="100"/>
      <c r="S453" s="100"/>
      <c r="T453" s="100"/>
      <c r="U453" s="100"/>
      <c r="V453" s="100"/>
      <c r="W453" s="100"/>
      <c r="X453" s="100"/>
      <c r="Y453" s="100"/>
      <c r="Z453" s="100"/>
      <c r="AA453" s="100"/>
      <c r="AB453" s="100"/>
      <c r="AC453" s="100"/>
      <c r="AD453" s="100"/>
      <c r="AE453" s="100"/>
      <c r="AF453" s="100"/>
      <c r="AG453" s="100"/>
      <c r="AH453" s="100"/>
      <c r="AI453" s="100"/>
      <c r="AJ453" s="100"/>
      <c r="AK453" s="100"/>
      <c r="AL453" s="100"/>
      <c r="AM453" s="100"/>
      <c r="AN453" s="100"/>
      <c r="AO453" s="100"/>
      <c r="AP453" s="100"/>
      <c r="AQ453" s="100"/>
      <c r="AR453" s="100"/>
      <c r="AS453" s="100"/>
      <c r="AT453" s="100"/>
      <c r="AU453" s="100"/>
      <c r="AV453" s="100"/>
      <c r="AW453" s="100"/>
      <c r="AX453" s="100"/>
      <c r="AY453" s="100"/>
      <c r="AZ453" s="100"/>
      <c r="BA453" s="100"/>
      <c r="BB453" s="100"/>
      <c r="BC453" s="100"/>
      <c r="BD453" s="100"/>
      <c r="BE453" s="100"/>
      <c r="BF453" s="100"/>
      <c r="BG453" s="100"/>
      <c r="BH453" s="100"/>
      <c r="BI453" s="100"/>
      <c r="BJ453" s="100"/>
      <c r="BK453" s="100"/>
      <c r="BL453" s="100"/>
      <c r="BM453" s="100"/>
      <c r="BN453" s="100"/>
      <c r="BO453" s="100"/>
      <c r="BP453" s="100"/>
      <c r="BQ453" s="100"/>
      <c r="BR453" s="100"/>
      <c r="BS453" s="100"/>
      <c r="BT453" s="100"/>
      <c r="BU453" s="100"/>
      <c r="BV453" s="100"/>
      <c r="BW453" s="100"/>
      <c r="BX453" s="100"/>
      <c r="BY453" s="100"/>
      <c r="BZ453" s="100"/>
      <c r="CA453" s="100"/>
      <c r="CB453" s="100"/>
      <c r="CC453" s="100"/>
      <c r="CD453" s="100"/>
      <c r="CE453" s="100"/>
      <c r="CF453" s="100"/>
      <c r="CG453" s="100"/>
      <c r="CH453" s="100"/>
      <c r="CI453" s="100"/>
      <c r="CJ453" s="100"/>
      <c r="CK453" s="100"/>
      <c r="CL453" s="100"/>
      <c r="CM453" s="100"/>
      <c r="CN453" s="100"/>
      <c r="CO453" s="100"/>
      <c r="CP453" s="100"/>
      <c r="CQ453" s="100"/>
      <c r="CR453" s="100"/>
      <c r="CS453" s="100"/>
      <c r="CT453" s="100"/>
      <c r="CU453" s="100"/>
      <c r="CV453" s="100"/>
      <c r="CW453" s="100"/>
      <c r="CX453" s="100"/>
      <c r="CY453" s="100"/>
      <c r="CZ453" s="100"/>
      <c r="DA453" s="100"/>
      <c r="DB453" s="100"/>
      <c r="DC453" s="100"/>
      <c r="DD453" s="100"/>
      <c r="DE453" s="100"/>
      <c r="DF453" s="100"/>
      <c r="DG453" s="100"/>
      <c r="DH453" s="100"/>
      <c r="DI453" s="100"/>
      <c r="DJ453" s="100"/>
      <c r="DK453" s="100"/>
      <c r="DL453" s="100"/>
      <c r="DM453" s="100"/>
      <c r="DN453" s="100"/>
      <c r="DO453" s="100"/>
      <c r="DP453" s="100"/>
      <c r="DQ453" s="100"/>
      <c r="DR453" s="100"/>
      <c r="DS453" s="100"/>
      <c r="DT453" s="100"/>
      <c r="DU453" s="21"/>
    </row>
    <row r="454" spans="1:125" s="4" customFormat="1" x14ac:dyDescent="0.25">
      <c r="A454" s="76"/>
      <c r="B454" s="100"/>
      <c r="C454" s="100"/>
      <c r="D454" s="100"/>
      <c r="E454" s="100"/>
      <c r="F454" s="100"/>
      <c r="G454" s="100"/>
      <c r="H454" s="100"/>
      <c r="I454" s="100"/>
      <c r="J454" s="100"/>
      <c r="K454" s="100"/>
      <c r="L454" s="100"/>
      <c r="M454" s="100"/>
      <c r="N454" s="100"/>
      <c r="O454" s="100"/>
      <c r="P454" s="100"/>
      <c r="Q454" s="100"/>
      <c r="R454" s="100"/>
      <c r="S454" s="100"/>
      <c r="T454" s="100"/>
      <c r="U454" s="100"/>
      <c r="V454" s="100"/>
      <c r="W454" s="100"/>
      <c r="X454" s="100"/>
      <c r="Y454" s="100"/>
      <c r="Z454" s="100"/>
      <c r="AA454" s="100"/>
      <c r="AB454" s="100"/>
      <c r="AC454" s="100"/>
      <c r="AD454" s="100"/>
      <c r="AE454" s="100"/>
      <c r="AF454" s="100"/>
      <c r="AG454" s="100"/>
      <c r="AH454" s="100"/>
      <c r="AI454" s="100"/>
      <c r="AJ454" s="100"/>
      <c r="AK454" s="100"/>
      <c r="AL454" s="100"/>
      <c r="AM454" s="100"/>
      <c r="AN454" s="100"/>
      <c r="AO454" s="100"/>
      <c r="AP454" s="100"/>
      <c r="AQ454" s="100"/>
      <c r="AR454" s="100"/>
      <c r="AS454" s="100"/>
      <c r="AT454" s="100"/>
      <c r="AU454" s="100"/>
      <c r="AV454" s="100"/>
      <c r="AW454" s="100"/>
      <c r="AX454" s="100"/>
      <c r="AY454" s="100"/>
      <c r="AZ454" s="100"/>
      <c r="BA454" s="100"/>
      <c r="BB454" s="100"/>
      <c r="BC454" s="100"/>
      <c r="BD454" s="100"/>
      <c r="BE454" s="100"/>
      <c r="BF454" s="100"/>
      <c r="BG454" s="100"/>
      <c r="BH454" s="100"/>
      <c r="BI454" s="100"/>
      <c r="BJ454" s="100"/>
      <c r="BK454" s="100"/>
      <c r="BL454" s="100"/>
      <c r="BM454" s="100"/>
      <c r="BN454" s="100"/>
      <c r="BO454" s="100"/>
      <c r="BP454" s="100"/>
      <c r="BQ454" s="100"/>
      <c r="BR454" s="100"/>
      <c r="BS454" s="100"/>
      <c r="BT454" s="100"/>
      <c r="BU454" s="100"/>
      <c r="BV454" s="100"/>
      <c r="BW454" s="100"/>
      <c r="BX454" s="100"/>
      <c r="BY454" s="100"/>
      <c r="BZ454" s="100"/>
      <c r="CA454" s="100"/>
      <c r="CB454" s="100"/>
      <c r="CC454" s="100"/>
      <c r="CD454" s="100"/>
      <c r="CE454" s="100"/>
      <c r="CF454" s="100"/>
      <c r="CG454" s="100"/>
      <c r="CH454" s="100"/>
      <c r="CI454" s="100"/>
      <c r="CJ454" s="100"/>
      <c r="CK454" s="100"/>
      <c r="CL454" s="100"/>
      <c r="CM454" s="100"/>
      <c r="CN454" s="100"/>
      <c r="CO454" s="100"/>
      <c r="CP454" s="100"/>
      <c r="CQ454" s="100"/>
      <c r="CR454" s="100"/>
      <c r="CS454" s="100"/>
      <c r="CT454" s="100"/>
      <c r="CU454" s="100"/>
      <c r="CV454" s="100"/>
      <c r="CW454" s="100"/>
      <c r="CX454" s="100"/>
      <c r="CY454" s="100"/>
      <c r="CZ454" s="100"/>
      <c r="DA454" s="100"/>
      <c r="DB454" s="100"/>
      <c r="DC454" s="100"/>
      <c r="DD454" s="100"/>
      <c r="DE454" s="100"/>
      <c r="DF454" s="100"/>
      <c r="DG454" s="100"/>
      <c r="DH454" s="100"/>
      <c r="DI454" s="100"/>
      <c r="DJ454" s="100"/>
      <c r="DK454" s="100"/>
      <c r="DL454" s="100"/>
      <c r="DM454" s="100"/>
      <c r="DN454" s="100"/>
      <c r="DO454" s="100"/>
      <c r="DP454" s="100"/>
      <c r="DQ454" s="100"/>
      <c r="DR454" s="100"/>
      <c r="DS454" s="100"/>
      <c r="DT454" s="100"/>
      <c r="DU454" s="21"/>
    </row>
    <row r="455" spans="1:125" s="4" customFormat="1" x14ac:dyDescent="0.25">
      <c r="A455" s="76"/>
      <c r="B455" s="100"/>
      <c r="C455" s="100"/>
      <c r="D455" s="100"/>
      <c r="E455" s="100"/>
      <c r="F455" s="100"/>
      <c r="G455" s="100"/>
      <c r="H455" s="100"/>
      <c r="I455" s="100"/>
      <c r="J455" s="100"/>
      <c r="K455" s="100"/>
      <c r="L455" s="100"/>
      <c r="M455" s="100"/>
      <c r="N455" s="100"/>
      <c r="O455" s="100"/>
      <c r="P455" s="100"/>
      <c r="Q455" s="100"/>
      <c r="R455" s="100"/>
      <c r="S455" s="100"/>
      <c r="T455" s="100"/>
      <c r="U455" s="100"/>
      <c r="V455" s="100"/>
      <c r="W455" s="100"/>
      <c r="X455" s="100"/>
      <c r="Y455" s="100"/>
      <c r="Z455" s="100"/>
      <c r="AA455" s="100"/>
      <c r="AB455" s="100"/>
      <c r="AC455" s="100"/>
      <c r="AD455" s="100"/>
      <c r="AE455" s="100"/>
      <c r="AF455" s="100"/>
      <c r="AG455" s="100"/>
      <c r="AH455" s="100"/>
      <c r="AI455" s="100"/>
      <c r="AJ455" s="100"/>
      <c r="AK455" s="100"/>
      <c r="AL455" s="100"/>
      <c r="AM455" s="100"/>
      <c r="AN455" s="100"/>
      <c r="AO455" s="100"/>
      <c r="AP455" s="100"/>
      <c r="AQ455" s="100"/>
      <c r="AR455" s="100"/>
      <c r="AS455" s="100"/>
      <c r="AT455" s="100"/>
      <c r="AU455" s="100"/>
      <c r="AV455" s="100"/>
      <c r="AW455" s="100"/>
      <c r="AX455" s="100"/>
      <c r="AY455" s="100"/>
      <c r="AZ455" s="100"/>
      <c r="BA455" s="100"/>
      <c r="BB455" s="100"/>
      <c r="BC455" s="100"/>
      <c r="BD455" s="100"/>
      <c r="BE455" s="100"/>
      <c r="BF455" s="100"/>
      <c r="BG455" s="100"/>
      <c r="BH455" s="100"/>
      <c r="BI455" s="100"/>
      <c r="BJ455" s="100"/>
      <c r="BK455" s="100"/>
      <c r="BL455" s="100"/>
      <c r="BM455" s="100"/>
      <c r="BN455" s="100"/>
      <c r="BO455" s="100"/>
      <c r="BP455" s="100"/>
      <c r="BQ455" s="100"/>
      <c r="BR455" s="100"/>
      <c r="BS455" s="100"/>
      <c r="BT455" s="100"/>
      <c r="BU455" s="100"/>
      <c r="BV455" s="100"/>
      <c r="BW455" s="100"/>
      <c r="BX455" s="100"/>
      <c r="BY455" s="100"/>
      <c r="BZ455" s="100"/>
      <c r="CA455" s="100"/>
      <c r="CB455" s="100"/>
      <c r="CC455" s="100"/>
      <c r="CD455" s="100"/>
      <c r="CE455" s="100"/>
      <c r="CF455" s="100"/>
      <c r="CG455" s="100"/>
      <c r="CH455" s="100"/>
      <c r="CI455" s="100"/>
      <c r="CJ455" s="100"/>
      <c r="CK455" s="100"/>
      <c r="CL455" s="100"/>
      <c r="CM455" s="100"/>
      <c r="CN455" s="100"/>
      <c r="CO455" s="100"/>
      <c r="CP455" s="100"/>
      <c r="CQ455" s="100"/>
      <c r="CR455" s="100"/>
      <c r="CS455" s="100"/>
      <c r="CT455" s="100"/>
      <c r="CU455" s="100"/>
      <c r="CV455" s="100"/>
      <c r="CW455" s="100"/>
      <c r="CX455" s="100"/>
      <c r="CY455" s="100"/>
      <c r="CZ455" s="100"/>
      <c r="DA455" s="100"/>
      <c r="DB455" s="100"/>
      <c r="DC455" s="100"/>
      <c r="DD455" s="100"/>
      <c r="DE455" s="100"/>
      <c r="DF455" s="100"/>
      <c r="DG455" s="100"/>
      <c r="DH455" s="100"/>
      <c r="DI455" s="100"/>
      <c r="DJ455" s="100"/>
      <c r="DK455" s="100"/>
      <c r="DL455" s="100"/>
      <c r="DM455" s="100"/>
      <c r="DN455" s="100"/>
      <c r="DO455" s="100"/>
      <c r="DP455" s="100"/>
      <c r="DQ455" s="100"/>
      <c r="DR455" s="100"/>
      <c r="DS455" s="100"/>
      <c r="DT455" s="100"/>
      <c r="DU455" s="21"/>
    </row>
    <row r="456" spans="1:125" s="4" customFormat="1" x14ac:dyDescent="0.25">
      <c r="A456" s="22"/>
      <c r="DU456" s="21"/>
    </row>
    <row r="457" spans="1:125" s="4" customFormat="1" x14ac:dyDescent="0.25">
      <c r="A457" s="22"/>
      <c r="DU457" s="21"/>
    </row>
    <row r="458" spans="1:125" s="4" customFormat="1" x14ac:dyDescent="0.25">
      <c r="A458" s="22"/>
      <c r="DU458" s="21"/>
    </row>
    <row r="459" spans="1:125" s="4" customFormat="1" x14ac:dyDescent="0.25">
      <c r="A459" s="22"/>
      <c r="DU459" s="21"/>
    </row>
    <row r="460" spans="1:125" s="4" customFormat="1" x14ac:dyDescent="0.25">
      <c r="A460" s="22"/>
      <c r="DU460" s="21"/>
    </row>
    <row r="461" spans="1:125" s="4" customFormat="1" x14ac:dyDescent="0.25">
      <c r="A461" s="22"/>
      <c r="DU461" s="21"/>
    </row>
    <row r="462" spans="1:125" s="4" customFormat="1" x14ac:dyDescent="0.25">
      <c r="A462" s="22"/>
      <c r="DU462" s="21"/>
    </row>
    <row r="463" spans="1:125" s="4" customFormat="1" x14ac:dyDescent="0.25">
      <c r="A463" s="22"/>
      <c r="DU463" s="21"/>
    </row>
    <row r="464" spans="1:125" s="4" customFormat="1" x14ac:dyDescent="0.25">
      <c r="A464" s="22"/>
      <c r="DU464" s="21"/>
    </row>
    <row r="465" spans="1:125" s="4" customFormat="1" x14ac:dyDescent="0.25">
      <c r="A465" s="22"/>
      <c r="DU465" s="21"/>
    </row>
    <row r="466" spans="1:125" s="4" customFormat="1" x14ac:dyDescent="0.25">
      <c r="A466" s="22"/>
      <c r="DU466" s="21"/>
    </row>
    <row r="467" spans="1:125" s="4" customFormat="1" x14ac:dyDescent="0.25">
      <c r="A467" s="22"/>
      <c r="DU467" s="21"/>
    </row>
    <row r="468" spans="1:125" s="4" customFormat="1" x14ac:dyDescent="0.25">
      <c r="A468" s="22"/>
      <c r="DU468" s="21"/>
    </row>
    <row r="469" spans="1:125" s="4" customFormat="1" x14ac:dyDescent="0.25">
      <c r="A469" s="22"/>
      <c r="DU469" s="21"/>
    </row>
    <row r="470" spans="1:125" s="4" customFormat="1" x14ac:dyDescent="0.25">
      <c r="A470" s="22"/>
      <c r="DU470" s="21"/>
    </row>
    <row r="471" spans="1:125" s="4" customFormat="1" x14ac:dyDescent="0.25">
      <c r="A471" s="22"/>
      <c r="DU471" s="21"/>
    </row>
    <row r="472" spans="1:125" s="4" customFormat="1" x14ac:dyDescent="0.25">
      <c r="A472" s="22"/>
      <c r="DU472" s="21"/>
    </row>
    <row r="473" spans="1:125" s="4" customFormat="1" x14ac:dyDescent="0.25">
      <c r="A473" s="22"/>
      <c r="DU473" s="21"/>
    </row>
    <row r="474" spans="1:125" s="4" customFormat="1" x14ac:dyDescent="0.25">
      <c r="A474" s="22"/>
      <c r="DU474" s="21"/>
    </row>
    <row r="475" spans="1:125" s="4" customFormat="1" x14ac:dyDescent="0.25">
      <c r="A475" s="22"/>
      <c r="DU475" s="21"/>
    </row>
    <row r="476" spans="1:125" s="4" customFormat="1" x14ac:dyDescent="0.25">
      <c r="A476" s="22"/>
      <c r="DU476" s="21"/>
    </row>
    <row r="477" spans="1:125" s="4" customFormat="1" x14ac:dyDescent="0.25">
      <c r="A477" s="22"/>
      <c r="DU477" s="21"/>
    </row>
    <row r="478" spans="1:125" s="4" customFormat="1" x14ac:dyDescent="0.25">
      <c r="A478" s="22"/>
      <c r="DU478" s="21"/>
    </row>
    <row r="479" spans="1:125" s="4" customFormat="1" x14ac:dyDescent="0.25">
      <c r="A479" s="22"/>
      <c r="DU479" s="21"/>
    </row>
    <row r="480" spans="1:125" s="4" customFormat="1" x14ac:dyDescent="0.25">
      <c r="A480" s="22"/>
      <c r="DU480" s="21"/>
    </row>
    <row r="481" spans="1:125" s="4" customFormat="1" x14ac:dyDescent="0.25">
      <c r="A481" s="22"/>
      <c r="DU481" s="21"/>
    </row>
    <row r="482" spans="1:125" s="4" customFormat="1" x14ac:dyDescent="0.25">
      <c r="A482" s="22"/>
      <c r="DU482" s="21"/>
    </row>
    <row r="483" spans="1:125" s="4" customFormat="1" x14ac:dyDescent="0.25">
      <c r="A483" s="22"/>
      <c r="DU483" s="21"/>
    </row>
    <row r="484" spans="1:125" s="4" customFormat="1" x14ac:dyDescent="0.25">
      <c r="A484" s="22"/>
      <c r="DU484" s="21"/>
    </row>
    <row r="485" spans="1:125" s="4" customFormat="1" x14ac:dyDescent="0.25">
      <c r="A485" s="22"/>
      <c r="DU485" s="21"/>
    </row>
    <row r="486" spans="1:125" s="4" customFormat="1" x14ac:dyDescent="0.25">
      <c r="A486" s="22"/>
      <c r="DU486" s="21"/>
    </row>
    <row r="487" spans="1:125" s="4" customFormat="1" x14ac:dyDescent="0.25">
      <c r="A487" s="22"/>
      <c r="DU487" s="21"/>
    </row>
    <row r="488" spans="1:125" s="4" customFormat="1" x14ac:dyDescent="0.25">
      <c r="A488" s="22"/>
      <c r="DU488" s="21"/>
    </row>
    <row r="489" spans="1:125" s="4" customFormat="1" x14ac:dyDescent="0.25">
      <c r="A489" s="22"/>
      <c r="DU489" s="21"/>
    </row>
    <row r="490" spans="1:125" s="4" customFormat="1" x14ac:dyDescent="0.25">
      <c r="A490" s="22"/>
      <c r="DU490" s="21"/>
    </row>
    <row r="491" spans="1:125" s="4" customFormat="1" x14ac:dyDescent="0.25">
      <c r="A491" s="22"/>
      <c r="DU491" s="21"/>
    </row>
    <row r="492" spans="1:125" s="4" customFormat="1" x14ac:dyDescent="0.25">
      <c r="A492" s="22"/>
      <c r="DU492" s="21"/>
    </row>
    <row r="493" spans="1:125" s="4" customFormat="1" x14ac:dyDescent="0.25">
      <c r="A493" s="22"/>
      <c r="DU493" s="21"/>
    </row>
    <row r="494" spans="1:125" s="4" customFormat="1" x14ac:dyDescent="0.25">
      <c r="A494" s="22"/>
      <c r="DU494" s="21"/>
    </row>
    <row r="495" spans="1:125" s="4" customFormat="1" x14ac:dyDescent="0.25">
      <c r="A495" s="22"/>
      <c r="DU495" s="21"/>
    </row>
    <row r="496" spans="1:125" s="4" customFormat="1" x14ac:dyDescent="0.25">
      <c r="A496" s="22"/>
      <c r="DU496" s="21"/>
    </row>
    <row r="497" spans="1:125" s="4" customFormat="1" x14ac:dyDescent="0.25">
      <c r="A497" s="22"/>
      <c r="DU497" s="21"/>
    </row>
    <row r="498" spans="1:125" s="4" customFormat="1" x14ac:dyDescent="0.25">
      <c r="A498" s="22"/>
      <c r="DU498" s="21"/>
    </row>
    <row r="499" spans="1:125" s="4" customFormat="1" x14ac:dyDescent="0.25">
      <c r="A499" s="22"/>
      <c r="DU499" s="21"/>
    </row>
    <row r="500" spans="1:125" s="4" customFormat="1" x14ac:dyDescent="0.25">
      <c r="A500" s="22"/>
      <c r="DU500" s="21"/>
    </row>
    <row r="501" spans="1:125" s="4" customFormat="1" x14ac:dyDescent="0.25">
      <c r="A501" s="22"/>
      <c r="DU501" s="21"/>
    </row>
    <row r="502" spans="1:125" s="4" customFormat="1" x14ac:dyDescent="0.25">
      <c r="A502" s="22"/>
      <c r="DU502" s="21"/>
    </row>
    <row r="503" spans="1:125" s="4" customFormat="1" x14ac:dyDescent="0.25">
      <c r="A503" s="22"/>
      <c r="DU503" s="21"/>
    </row>
    <row r="504" spans="1:125" s="4" customFormat="1" x14ac:dyDescent="0.25">
      <c r="A504" s="22"/>
      <c r="DU504" s="21"/>
    </row>
    <row r="505" spans="1:125" s="4" customFormat="1" x14ac:dyDescent="0.25">
      <c r="A505" s="22"/>
      <c r="DU505" s="21"/>
    </row>
    <row r="506" spans="1:125" s="4" customFormat="1" x14ac:dyDescent="0.25">
      <c r="A506" s="22"/>
      <c r="DU506" s="21"/>
    </row>
    <row r="507" spans="1:125" s="4" customFormat="1" x14ac:dyDescent="0.25">
      <c r="A507" s="22"/>
      <c r="DU507" s="21"/>
    </row>
    <row r="508" spans="1:125" s="4" customFormat="1" x14ac:dyDescent="0.25">
      <c r="A508" s="22"/>
      <c r="DU508" s="21"/>
    </row>
    <row r="509" spans="1:125" s="4" customFormat="1" x14ac:dyDescent="0.25">
      <c r="A509" s="22"/>
      <c r="DU509" s="21"/>
    </row>
    <row r="510" spans="1:125" s="4" customFormat="1" x14ac:dyDescent="0.25">
      <c r="A510" s="22"/>
      <c r="DU510" s="21"/>
    </row>
    <row r="511" spans="1:125" s="4" customFormat="1" x14ac:dyDescent="0.25">
      <c r="A511" s="22"/>
      <c r="DU511" s="21"/>
    </row>
    <row r="512" spans="1:125" s="4" customFormat="1" x14ac:dyDescent="0.25">
      <c r="A512" s="22"/>
      <c r="DU512" s="21"/>
    </row>
    <row r="513" spans="1:125" s="4" customFormat="1" x14ac:dyDescent="0.25">
      <c r="A513" s="22"/>
      <c r="DU513" s="21"/>
    </row>
    <row r="514" spans="1:125" s="4" customFormat="1" x14ac:dyDescent="0.25">
      <c r="A514" s="22"/>
      <c r="DU514" s="21"/>
    </row>
    <row r="515" spans="1:125" s="4" customFormat="1" x14ac:dyDescent="0.25">
      <c r="A515" s="22"/>
      <c r="DU515" s="21"/>
    </row>
    <row r="516" spans="1:125" s="4" customFormat="1" x14ac:dyDescent="0.25">
      <c r="A516" s="22"/>
      <c r="DU516" s="21"/>
    </row>
    <row r="517" spans="1:125" s="4" customFormat="1" x14ac:dyDescent="0.25">
      <c r="A517" s="22"/>
      <c r="DU517" s="21"/>
    </row>
    <row r="518" spans="1:125" s="4" customFormat="1" x14ac:dyDescent="0.25">
      <c r="A518" s="22"/>
      <c r="DU518" s="21"/>
    </row>
    <row r="519" spans="1:125" s="4" customFormat="1" x14ac:dyDescent="0.25">
      <c r="A519" s="22"/>
      <c r="DU519" s="21"/>
    </row>
    <row r="520" spans="1:125" s="4" customFormat="1" x14ac:dyDescent="0.25">
      <c r="A520" s="22"/>
      <c r="DU520" s="21"/>
    </row>
    <row r="521" spans="1:125" s="4" customFormat="1" x14ac:dyDescent="0.25">
      <c r="A521" s="22"/>
      <c r="DU521" s="21"/>
    </row>
    <row r="522" spans="1:125" s="4" customFormat="1" x14ac:dyDescent="0.25">
      <c r="A522" s="22"/>
      <c r="DU522" s="21"/>
    </row>
    <row r="523" spans="1:125" s="4" customFormat="1" x14ac:dyDescent="0.25">
      <c r="A523" s="22"/>
      <c r="DU523" s="21"/>
    </row>
    <row r="524" spans="1:125" s="4" customFormat="1" x14ac:dyDescent="0.25">
      <c r="A524" s="22"/>
      <c r="DU524" s="21"/>
    </row>
    <row r="525" spans="1:125" s="4" customFormat="1" x14ac:dyDescent="0.25">
      <c r="A525" s="22"/>
      <c r="DU525" s="21"/>
    </row>
    <row r="526" spans="1:125" s="4" customFormat="1" x14ac:dyDescent="0.25">
      <c r="A526" s="22"/>
      <c r="DU526" s="21"/>
    </row>
    <row r="527" spans="1:125" s="4" customFormat="1" x14ac:dyDescent="0.25">
      <c r="A527" s="22"/>
      <c r="DU527" s="21"/>
    </row>
    <row r="528" spans="1:125" s="4" customFormat="1" x14ac:dyDescent="0.25">
      <c r="A528" s="22"/>
      <c r="DU528" s="21"/>
    </row>
    <row r="529" spans="1:125" s="4" customFormat="1" x14ac:dyDescent="0.25">
      <c r="A529" s="22"/>
      <c r="DU529" s="21"/>
    </row>
    <row r="530" spans="1:125" s="4" customFormat="1" x14ac:dyDescent="0.25">
      <c r="A530" s="22"/>
      <c r="DU530" s="21"/>
    </row>
    <row r="531" spans="1:125" s="4" customFormat="1" x14ac:dyDescent="0.25">
      <c r="A531" s="22"/>
      <c r="DU531" s="21"/>
    </row>
    <row r="532" spans="1:125" s="4" customFormat="1" x14ac:dyDescent="0.25">
      <c r="A532" s="22"/>
      <c r="DU532" s="21"/>
    </row>
    <row r="533" spans="1:125" s="4" customFormat="1" x14ac:dyDescent="0.25">
      <c r="A533" s="22"/>
      <c r="DU533" s="21"/>
    </row>
    <row r="534" spans="1:125" s="4" customFormat="1" x14ac:dyDescent="0.25">
      <c r="A534" s="22"/>
      <c r="DU534" s="21"/>
    </row>
    <row r="535" spans="1:125" s="4" customFormat="1" x14ac:dyDescent="0.25">
      <c r="A535" s="22"/>
      <c r="DU535" s="21"/>
    </row>
    <row r="536" spans="1:125" s="4" customFormat="1" x14ac:dyDescent="0.25">
      <c r="A536" s="22"/>
      <c r="DU536" s="21"/>
    </row>
    <row r="537" spans="1:125" s="4" customFormat="1" x14ac:dyDescent="0.25">
      <c r="A537" s="22"/>
      <c r="DU537" s="21"/>
    </row>
    <row r="538" spans="1:125" s="4" customFormat="1" x14ac:dyDescent="0.25">
      <c r="A538" s="22"/>
      <c r="DU538" s="21"/>
    </row>
    <row r="539" spans="1:125" s="4" customFormat="1" x14ac:dyDescent="0.25">
      <c r="A539" s="22"/>
      <c r="DU539" s="21"/>
    </row>
    <row r="540" spans="1:125" s="4" customFormat="1" x14ac:dyDescent="0.25">
      <c r="A540" s="22"/>
      <c r="DU540" s="21"/>
    </row>
    <row r="541" spans="1:125" s="4" customFormat="1" x14ac:dyDescent="0.25">
      <c r="A541" s="22"/>
      <c r="DU541" s="21"/>
    </row>
    <row r="542" spans="1:125" s="4" customFormat="1" x14ac:dyDescent="0.25">
      <c r="A542" s="22"/>
      <c r="DU542" s="21"/>
    </row>
    <row r="543" spans="1:125" s="4" customFormat="1" x14ac:dyDescent="0.25">
      <c r="A543" s="22"/>
      <c r="DU543" s="21"/>
    </row>
    <row r="544" spans="1:125" s="4" customFormat="1" x14ac:dyDescent="0.25">
      <c r="A544" s="22"/>
      <c r="DU544" s="21"/>
    </row>
    <row r="545" spans="1:125" s="4" customFormat="1" x14ac:dyDescent="0.25">
      <c r="A545" s="22"/>
      <c r="DU545" s="21"/>
    </row>
    <row r="546" spans="1:125" s="4" customFormat="1" x14ac:dyDescent="0.25">
      <c r="A546" s="22"/>
      <c r="DU546" s="21"/>
    </row>
    <row r="547" spans="1:125" s="4" customFormat="1" x14ac:dyDescent="0.25">
      <c r="A547" s="22"/>
      <c r="DU547" s="21"/>
    </row>
    <row r="548" spans="1:125" s="4" customFormat="1" x14ac:dyDescent="0.25">
      <c r="A548" s="22"/>
      <c r="DU548" s="21"/>
    </row>
    <row r="549" spans="1:125" s="4" customFormat="1" x14ac:dyDescent="0.25">
      <c r="A549" s="22"/>
      <c r="DU549" s="21"/>
    </row>
    <row r="550" spans="1:125" s="4" customFormat="1" x14ac:dyDescent="0.25">
      <c r="A550" s="22"/>
      <c r="DU550" s="21"/>
    </row>
    <row r="551" spans="1:125" s="4" customFormat="1" x14ac:dyDescent="0.25">
      <c r="A551" s="22"/>
      <c r="DU551" s="21"/>
    </row>
    <row r="552" spans="1:125" s="4" customFormat="1" x14ac:dyDescent="0.25">
      <c r="A552" s="22"/>
      <c r="DU552" s="21"/>
    </row>
    <row r="553" spans="1:125" s="4" customFormat="1" x14ac:dyDescent="0.25">
      <c r="A553" s="22"/>
      <c r="DU553" s="21"/>
    </row>
    <row r="554" spans="1:125" s="4" customFormat="1" x14ac:dyDescent="0.25">
      <c r="A554" s="22"/>
      <c r="DU554" s="21"/>
    </row>
    <row r="555" spans="1:125" s="4" customFormat="1" x14ac:dyDescent="0.25">
      <c r="A555" s="22"/>
      <c r="DU555" s="21"/>
    </row>
    <row r="556" spans="1:125" s="4" customFormat="1" x14ac:dyDescent="0.25">
      <c r="A556" s="22"/>
      <c r="DU556" s="21"/>
    </row>
    <row r="557" spans="1:125" s="4" customFormat="1" x14ac:dyDescent="0.25">
      <c r="A557" s="22"/>
      <c r="DU557" s="21"/>
    </row>
    <row r="558" spans="1:125" s="4" customFormat="1" x14ac:dyDescent="0.25">
      <c r="A558" s="22"/>
      <c r="DU558" s="21"/>
    </row>
    <row r="559" spans="1:125" s="4" customFormat="1" x14ac:dyDescent="0.25">
      <c r="A559" s="22"/>
      <c r="DU559" s="21"/>
    </row>
    <row r="560" spans="1:125" s="4" customFormat="1" x14ac:dyDescent="0.25">
      <c r="A560" s="22"/>
      <c r="DU560" s="21"/>
    </row>
    <row r="561" spans="1:125" s="4" customFormat="1" x14ac:dyDescent="0.25">
      <c r="A561" s="22"/>
      <c r="DU561" s="21"/>
    </row>
    <row r="562" spans="1:125" s="4" customFormat="1" x14ac:dyDescent="0.25">
      <c r="A562" s="22"/>
      <c r="DU562" s="21"/>
    </row>
    <row r="563" spans="1:125" s="4" customFormat="1" x14ac:dyDescent="0.25">
      <c r="A563" s="22"/>
      <c r="DU563" s="21"/>
    </row>
    <row r="564" spans="1:125" s="4" customFormat="1" x14ac:dyDescent="0.25">
      <c r="A564" s="22"/>
      <c r="DU564" s="21"/>
    </row>
    <row r="565" spans="1:125" s="4" customFormat="1" x14ac:dyDescent="0.25">
      <c r="A565" s="22"/>
      <c r="DU565" s="21"/>
    </row>
    <row r="566" spans="1:125" s="4" customFormat="1" x14ac:dyDescent="0.25">
      <c r="A566" s="22"/>
      <c r="DU566" s="21"/>
    </row>
    <row r="567" spans="1:125" s="4" customFormat="1" x14ac:dyDescent="0.25">
      <c r="A567" s="22"/>
      <c r="DU567" s="21"/>
    </row>
    <row r="568" spans="1:125" s="4" customFormat="1" x14ac:dyDescent="0.25">
      <c r="A568" s="22"/>
      <c r="DU568" s="21"/>
    </row>
    <row r="569" spans="1:125" s="4" customFormat="1" x14ac:dyDescent="0.25">
      <c r="A569" s="22"/>
      <c r="DU569" s="21"/>
    </row>
    <row r="570" spans="1:125" s="4" customFormat="1" x14ac:dyDescent="0.25">
      <c r="A570" s="22"/>
      <c r="DU570" s="21"/>
    </row>
    <row r="571" spans="1:125" x14ac:dyDescent="0.25">
      <c r="B571" s="4"/>
    </row>
  </sheetData>
  <sheetProtection algorithmName="SHA-512" hashValue="ZUjMm7dosWNfwGTVfHGeo0CjLWmEMF0GJR1VWxvN12GN8/qdj4kN8N8E1azt0sG1ztuOoWmVBOfSpDDppGN94g==" saltValue="PZiRZ0MNfV19HBKKMp2cIA==" spinCount="100000" sheet="1" objects="1" scenarios="1"/>
  <mergeCells count="3">
    <mergeCell ref="C2:K2"/>
    <mergeCell ref="C54:D54"/>
    <mergeCell ref="C55:D55"/>
  </mergeCells>
  <phoneticPr fontId="18" type="noConversion"/>
  <conditionalFormatting sqref="C122">
    <cfRule type="cellIs" dxfId="43" priority="49" operator="equal">
      <formula>121</formula>
    </cfRule>
    <cfRule type="cellIs" dxfId="42" priority="50" operator="equal">
      <formula>121</formula>
    </cfRule>
  </conditionalFormatting>
  <conditionalFormatting sqref="C128">
    <cfRule type="cellIs" dxfId="41" priority="38" operator="equal">
      <formula>121</formula>
    </cfRule>
    <cfRule type="cellIs" dxfId="40" priority="37" operator="equal">
      <formula>121</formula>
    </cfRule>
  </conditionalFormatting>
  <conditionalFormatting sqref="C134">
    <cfRule type="cellIs" dxfId="39" priority="46" operator="equal">
      <formula>121</formula>
    </cfRule>
    <cfRule type="cellIs" dxfId="38" priority="45" operator="equal">
      <formula>121</formula>
    </cfRule>
  </conditionalFormatting>
  <conditionalFormatting sqref="C140">
    <cfRule type="cellIs" dxfId="37" priority="36" operator="equal">
      <formula>121</formula>
    </cfRule>
    <cfRule type="cellIs" dxfId="36" priority="35" operator="equal">
      <formula>121</formula>
    </cfRule>
  </conditionalFormatting>
  <conditionalFormatting sqref="C146">
    <cfRule type="cellIs" dxfId="35" priority="34" operator="equal">
      <formula>121</formula>
    </cfRule>
    <cfRule type="cellIs" dxfId="34" priority="33" operator="equal">
      <formula>121</formula>
    </cfRule>
  </conditionalFormatting>
  <conditionalFormatting sqref="C152">
    <cfRule type="cellIs" dxfId="33" priority="39" operator="equal">
      <formula>121</formula>
    </cfRule>
    <cfRule type="cellIs" dxfId="32" priority="40" operator="equal">
      <formula>121</formula>
    </cfRule>
  </conditionalFormatting>
  <conditionalFormatting sqref="C158">
    <cfRule type="cellIs" dxfId="31" priority="30" operator="equal">
      <formula>121</formula>
    </cfRule>
    <cfRule type="cellIs" dxfId="30" priority="29" operator="equal">
      <formula>121</formula>
    </cfRule>
  </conditionalFormatting>
  <conditionalFormatting sqref="C164">
    <cfRule type="cellIs" dxfId="29" priority="32" operator="equal">
      <formula>121</formula>
    </cfRule>
    <cfRule type="cellIs" dxfId="28" priority="31" operator="equal">
      <formula>121</formula>
    </cfRule>
  </conditionalFormatting>
  <conditionalFormatting sqref="C170">
    <cfRule type="cellIs" dxfId="27" priority="26" operator="equal">
      <formula>121</formula>
    </cfRule>
    <cfRule type="cellIs" dxfId="26" priority="25" operator="equal">
      <formula>121</formula>
    </cfRule>
  </conditionalFormatting>
  <conditionalFormatting sqref="C176">
    <cfRule type="cellIs" dxfId="25" priority="27" operator="equal">
      <formula>121</formula>
    </cfRule>
    <cfRule type="cellIs" dxfId="24" priority="28" operator="equal">
      <formula>121</formula>
    </cfRule>
  </conditionalFormatting>
  <conditionalFormatting sqref="C182">
    <cfRule type="cellIs" dxfId="23" priority="21" operator="equal">
      <formula>121</formula>
    </cfRule>
    <cfRule type="cellIs" dxfId="22" priority="22" operator="equal">
      <formula>121</formula>
    </cfRule>
  </conditionalFormatting>
  <conditionalFormatting sqref="C188">
    <cfRule type="cellIs" dxfId="21" priority="23" operator="equal">
      <formula>121</formula>
    </cfRule>
    <cfRule type="cellIs" dxfId="20" priority="24" operator="equal">
      <formula>121</formula>
    </cfRule>
  </conditionalFormatting>
  <conditionalFormatting sqref="C194">
    <cfRule type="cellIs" dxfId="19" priority="17" operator="equal">
      <formula>121</formula>
    </cfRule>
    <cfRule type="cellIs" dxfId="18" priority="18" operator="equal">
      <formula>121</formula>
    </cfRule>
  </conditionalFormatting>
  <conditionalFormatting sqref="C200">
    <cfRule type="cellIs" dxfId="17" priority="20" operator="equal">
      <formula>121</formula>
    </cfRule>
    <cfRule type="cellIs" dxfId="16" priority="19" operator="equal">
      <formula>121</formula>
    </cfRule>
  </conditionalFormatting>
  <conditionalFormatting sqref="C206">
    <cfRule type="cellIs" dxfId="15" priority="12" operator="equal">
      <formula>121</formula>
    </cfRule>
    <cfRule type="cellIs" dxfId="14" priority="11" operator="equal">
      <formula>121</formula>
    </cfRule>
  </conditionalFormatting>
  <conditionalFormatting sqref="C212">
    <cfRule type="cellIs" dxfId="13" priority="14" operator="equal">
      <formula>121</formula>
    </cfRule>
    <cfRule type="cellIs" dxfId="12" priority="13" operator="equal">
      <formula>121</formula>
    </cfRule>
  </conditionalFormatting>
  <conditionalFormatting sqref="C218">
    <cfRule type="cellIs" dxfId="11" priority="8" operator="equal">
      <formula>121</formula>
    </cfRule>
    <cfRule type="cellIs" dxfId="10" priority="7" operator="equal">
      <formula>121</formula>
    </cfRule>
  </conditionalFormatting>
  <conditionalFormatting sqref="C224">
    <cfRule type="cellIs" dxfId="9" priority="10" operator="equal">
      <formula>121</formula>
    </cfRule>
    <cfRule type="cellIs" dxfId="8" priority="9" operator="equal">
      <formula>121</formula>
    </cfRule>
  </conditionalFormatting>
  <conditionalFormatting sqref="C230">
    <cfRule type="cellIs" dxfId="7" priority="4" operator="equal">
      <formula>121</formula>
    </cfRule>
    <cfRule type="cellIs" dxfId="6" priority="3" operator="equal">
      <formula>121</formula>
    </cfRule>
  </conditionalFormatting>
  <conditionalFormatting sqref="C236">
    <cfRule type="cellIs" dxfId="5" priority="6" operator="equal">
      <formula>121</formula>
    </cfRule>
    <cfRule type="cellIs" dxfId="4" priority="5" operator="equal">
      <formula>121</formula>
    </cfRule>
  </conditionalFormatting>
  <conditionalFormatting sqref="C25:L34">
    <cfRule type="cellIs" dxfId="3" priority="2" operator="greaterThan">
      <formula>0</formula>
    </cfRule>
  </conditionalFormatting>
  <conditionalFormatting sqref="D108:DS114 D115:DT116 D117:DS117">
    <cfRule type="cellIs" dxfId="2" priority="16" operator="greaterThan">
      <formula>"o"</formula>
    </cfRule>
    <cfRule type="cellIs" dxfId="1" priority="15" operator="greaterThan">
      <formula>0</formula>
    </cfRule>
  </conditionalFormatting>
  <conditionalFormatting sqref="H5:H14">
    <cfRule type="containsText" dxfId="0" priority="1" operator="containsText" text="Invalid">
      <formula>NOT(ISERROR(SEARCH("Invalid",H5)))</formula>
    </cfRule>
  </conditionalFormatting>
  <dataValidations count="1">
    <dataValidation type="list" showInputMessage="1" showErrorMessage="1" promptTitle="Loan Type" prompt="Select the Type of Loan" sqref="C5:C14" xr:uid="{2F27D99B-9021-4201-B24C-C2FE2CE5B63A}">
      <formula1>"Select,  Credit Card, Personal, Home, Invest Property, Other"</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Sort Loans</vt:lpstr>
      <vt:lpstr>Loan Schedule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Phillips-Gmail</dc:creator>
  <cp:lastModifiedBy>Glenis Phillips</cp:lastModifiedBy>
  <dcterms:created xsi:type="dcterms:W3CDTF">2021-04-02T03:34:53Z</dcterms:created>
  <dcterms:modified xsi:type="dcterms:W3CDTF">2024-08-08T00:41:19Z</dcterms:modified>
</cp:coreProperties>
</file>